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056-04\Desktop\"/>
    </mc:Choice>
  </mc:AlternateContent>
  <bookViews>
    <workbookView xWindow="0" yWindow="0" windowWidth="20490" windowHeight="7755"/>
  </bookViews>
  <sheets>
    <sheet name="base de datos" sheetId="1" r:id="rId1"/>
  </sheets>
  <definedNames>
    <definedName name="_xlnm._FilterDatabase" localSheetId="0" hidden="1">'base de datos'!$AD$1:$AD$71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" i="1" l="1"/>
  <c r="AJ5" i="1"/>
  <c r="AL4" i="1"/>
  <c r="AJ4" i="1"/>
  <c r="AL3" i="1"/>
  <c r="AJ3" i="1"/>
  <c r="AL2" i="1"/>
  <c r="AJ2" i="1"/>
</calcChain>
</file>

<file path=xl/sharedStrings.xml><?xml version="1.0" encoding="utf-8"?>
<sst xmlns="http://schemas.openxmlformats.org/spreadsheetml/2006/main" count="1596" uniqueCount="736">
  <si>
    <t>NOMBRE</t>
  </si>
  <si>
    <t>E-MAIL</t>
  </si>
  <si>
    <t>TELEFONO</t>
  </si>
  <si>
    <t>DIRECCION</t>
  </si>
  <si>
    <t>CEDULA/NIT</t>
  </si>
  <si>
    <t>CELULAR</t>
  </si>
  <si>
    <t>EDAD</t>
  </si>
  <si>
    <t>SEXO</t>
  </si>
  <si>
    <t>ESTADO CIVIL</t>
  </si>
  <si>
    <t>ESTRATO</t>
  </si>
  <si>
    <t>COMUNA</t>
  </si>
  <si>
    <t>BARRIO</t>
  </si>
  <si>
    <t xml:space="preserve">CANTIDAD </t>
  </si>
  <si>
    <t xml:space="preserve">REFERENCIA </t>
  </si>
  <si>
    <t xml:space="preserve">VALOR UNIDAD </t>
  </si>
  <si>
    <t>VALOR TOTAL</t>
  </si>
  <si>
    <t xml:space="preserve">APELLIDOS </t>
  </si>
  <si>
    <t xml:space="preserve">VALOR ANTES DE IMPUESTOS </t>
  </si>
  <si>
    <t xml:space="preserve">FECHA </t>
  </si>
  <si>
    <t xml:space="preserve">MES </t>
  </si>
  <si>
    <t xml:space="preserve">DIA </t>
  </si>
  <si>
    <t>AÑO</t>
  </si>
  <si>
    <t xml:space="preserve">DECRIPCION DEL PRODUCTO </t>
  </si>
  <si>
    <t>CREENCIAS RELIGIOSAS</t>
  </si>
  <si>
    <t>NACIONALIDAD</t>
  </si>
  <si>
    <t xml:space="preserve">N°DE HIJOS </t>
  </si>
  <si>
    <t xml:space="preserve">NIVEL DE INGRESOS </t>
  </si>
  <si>
    <t xml:space="preserve">CIUDAD DE NACIMIENTO </t>
  </si>
  <si>
    <t xml:space="preserve">EXPERIENCIA LABORAL </t>
  </si>
  <si>
    <t>GUSTOS</t>
  </si>
  <si>
    <t>GRUPO ETNICO</t>
  </si>
  <si>
    <t xml:space="preserve">FECHA DE NACIMIENTO </t>
  </si>
  <si>
    <t xml:space="preserve">OCUPACION </t>
  </si>
  <si>
    <t xml:space="preserve">NIVEL ACADEMICO </t>
  </si>
  <si>
    <t xml:space="preserve">alejandra </t>
  </si>
  <si>
    <t>alejandrayepes16@hotmail.com</t>
  </si>
  <si>
    <t>cll 82 # 86-14</t>
  </si>
  <si>
    <t>f</t>
  </si>
  <si>
    <t xml:space="preserve">casada </t>
  </si>
  <si>
    <t>robledo el diamante</t>
  </si>
  <si>
    <t>ZONA URBANA/RESIDENCIAL</t>
  </si>
  <si>
    <t>urbana</t>
  </si>
  <si>
    <t xml:space="preserve">yepes morales </t>
  </si>
  <si>
    <t>zax24</t>
  </si>
  <si>
    <t>feb</t>
  </si>
  <si>
    <t>pantalon</t>
  </si>
  <si>
    <t xml:space="preserve">bailar </t>
  </si>
  <si>
    <t>catolico</t>
  </si>
  <si>
    <t>colombiana</t>
  </si>
  <si>
    <t xml:space="preserve">morena </t>
  </si>
  <si>
    <t>medellin</t>
  </si>
  <si>
    <t xml:space="preserve">estudiante </t>
  </si>
  <si>
    <t xml:space="preserve">tecnico </t>
  </si>
  <si>
    <t>1 año</t>
  </si>
  <si>
    <t>cristina</t>
  </si>
  <si>
    <t>cristina-ym@hotmail.com</t>
  </si>
  <si>
    <t>cll 82 # 45 -25</t>
  </si>
  <si>
    <t xml:space="preserve">residencial </t>
  </si>
  <si>
    <t xml:space="preserve">pilarica </t>
  </si>
  <si>
    <t>heikh55</t>
  </si>
  <si>
    <t>chaqueta</t>
  </si>
  <si>
    <t xml:space="preserve">viajar </t>
  </si>
  <si>
    <t xml:space="preserve">psicologa </t>
  </si>
  <si>
    <t xml:space="preserve">profesional </t>
  </si>
  <si>
    <t xml:space="preserve">2 años </t>
  </si>
  <si>
    <t xml:space="preserve">julieta </t>
  </si>
  <si>
    <t>julietamorales@hotmail.com</t>
  </si>
  <si>
    <t>cll 82 # 86-08</t>
  </si>
  <si>
    <t>retv254</t>
  </si>
  <si>
    <t xml:space="preserve">morales cataño </t>
  </si>
  <si>
    <t xml:space="preserve">zapatos </t>
  </si>
  <si>
    <t xml:space="preserve">pintar </t>
  </si>
  <si>
    <t xml:space="preserve">comerciante </t>
  </si>
  <si>
    <t xml:space="preserve">tecnologico </t>
  </si>
  <si>
    <t>15 años</t>
  </si>
  <si>
    <t xml:space="preserve">jhonny </t>
  </si>
  <si>
    <t>jrom@hotmail.com</t>
  </si>
  <si>
    <t>crr 78 a # 89 a 84</t>
  </si>
  <si>
    <t xml:space="preserve">urbana </t>
  </si>
  <si>
    <t>m</t>
  </si>
  <si>
    <t>casado</t>
  </si>
  <si>
    <t xml:space="preserve">robledo </t>
  </si>
  <si>
    <t>hck20d</t>
  </si>
  <si>
    <t xml:space="preserve">romero zuleta </t>
  </si>
  <si>
    <t xml:space="preserve">computador portatil </t>
  </si>
  <si>
    <t xml:space="preserve">jugar futbol </t>
  </si>
  <si>
    <t xml:space="preserve">blanco </t>
  </si>
  <si>
    <t>mestiza</t>
  </si>
  <si>
    <t xml:space="preserve">instructor </t>
  </si>
  <si>
    <t>7 años</t>
  </si>
  <si>
    <t>valentina</t>
  </si>
  <si>
    <t>valentina-138@hotmailcom</t>
  </si>
  <si>
    <t>cr 25a n. 34-18</t>
  </si>
  <si>
    <t>residencial</t>
  </si>
  <si>
    <t>mujer</t>
  </si>
  <si>
    <t xml:space="preserve">soltera </t>
  </si>
  <si>
    <t>palmas de cataluña</t>
  </si>
  <si>
    <t>eg07</t>
  </si>
  <si>
    <t>gonzaléz puerta</t>
  </si>
  <si>
    <t>pasa montañas</t>
  </si>
  <si>
    <t>comer</t>
  </si>
  <si>
    <t>catolica</t>
  </si>
  <si>
    <t>morena</t>
  </si>
  <si>
    <t>estudiante</t>
  </si>
  <si>
    <t>educacion tecnologica</t>
  </si>
  <si>
    <t>1año</t>
  </si>
  <si>
    <t xml:space="preserve">luis eduardo </t>
  </si>
  <si>
    <t>luis.perez19@gmail.com</t>
  </si>
  <si>
    <t>cll 12b n. 45-85</t>
  </si>
  <si>
    <t>hombre</t>
  </si>
  <si>
    <t>bl69</t>
  </si>
  <si>
    <t>gonzalez perez</t>
  </si>
  <si>
    <t>automoviles</t>
  </si>
  <si>
    <t>trabajar</t>
  </si>
  <si>
    <t>colombiano</t>
  </si>
  <si>
    <t>moreno</t>
  </si>
  <si>
    <t>turbo</t>
  </si>
  <si>
    <t xml:space="preserve">trabajador </t>
  </si>
  <si>
    <t>10 años</t>
  </si>
  <si>
    <t>astrid</t>
  </si>
  <si>
    <t>astrid19puerta@hotmail.com</t>
  </si>
  <si>
    <t>cr 30  n. 48-45</t>
  </si>
  <si>
    <t>casada</t>
  </si>
  <si>
    <t>poblado</t>
  </si>
  <si>
    <t>jl56</t>
  </si>
  <si>
    <t>patiño faraco</t>
  </si>
  <si>
    <t>mar</t>
  </si>
  <si>
    <t>faldas</t>
  </si>
  <si>
    <t xml:space="preserve">coser </t>
  </si>
  <si>
    <t>cristiana</t>
  </si>
  <si>
    <t>Blanca</t>
  </si>
  <si>
    <t>monteria</t>
  </si>
  <si>
    <t>bachillerato</t>
  </si>
  <si>
    <t>7años</t>
  </si>
  <si>
    <t xml:space="preserve">sara maria </t>
  </si>
  <si>
    <t>saragpuerta@otlook.es</t>
  </si>
  <si>
    <t>cll 90 n. 75-98</t>
  </si>
  <si>
    <t>laureles estadio</t>
  </si>
  <si>
    <t>ñl89</t>
  </si>
  <si>
    <t>puerta gomez</t>
  </si>
  <si>
    <t>computadoras</t>
  </si>
  <si>
    <t xml:space="preserve">estudiar </t>
  </si>
  <si>
    <t>atea</t>
  </si>
  <si>
    <t>blanca</t>
  </si>
  <si>
    <t>bello</t>
  </si>
  <si>
    <t>estudiante/trabajadora</t>
  </si>
  <si>
    <t xml:space="preserve">nivel superior </t>
  </si>
  <si>
    <t>4años</t>
  </si>
  <si>
    <t>yuliana</t>
  </si>
  <si>
    <t>yulirodriguez.97@hotmail.com</t>
  </si>
  <si>
    <t>cra 55 n° 35-70</t>
  </si>
  <si>
    <t>femenino</t>
  </si>
  <si>
    <t>soltera</t>
  </si>
  <si>
    <t>obrero</t>
  </si>
  <si>
    <t>yrl197</t>
  </si>
  <si>
    <t>rodriguez londoño</t>
  </si>
  <si>
    <t>jueves</t>
  </si>
  <si>
    <t>postres</t>
  </si>
  <si>
    <t>leer</t>
  </si>
  <si>
    <t>católico</t>
  </si>
  <si>
    <t>puerto boyacá</t>
  </si>
  <si>
    <t>empresaria</t>
  </si>
  <si>
    <t>educación superior</t>
  </si>
  <si>
    <t>5 años</t>
  </si>
  <si>
    <t>gloria</t>
  </si>
  <si>
    <t>gloriastrid1@gmail.com</t>
  </si>
  <si>
    <t>cra 55 n° 35-71</t>
  </si>
  <si>
    <t xml:space="preserve">bello </t>
  </si>
  <si>
    <t>galu67</t>
  </si>
  <si>
    <t>londoño urrea</t>
  </si>
  <si>
    <t>empanadas</t>
  </si>
  <si>
    <t>ver televisión</t>
  </si>
  <si>
    <t>comerciante</t>
  </si>
  <si>
    <t>20 años</t>
  </si>
  <si>
    <t>tina0206@gmail.com</t>
  </si>
  <si>
    <t>calle 46b n° 2-74</t>
  </si>
  <si>
    <t>laureles</t>
  </si>
  <si>
    <t>tin06</t>
  </si>
  <si>
    <t>caro orozco</t>
  </si>
  <si>
    <t>accesorios</t>
  </si>
  <si>
    <t>vender</t>
  </si>
  <si>
    <t>bogotá</t>
  </si>
  <si>
    <t>6 años</t>
  </si>
  <si>
    <t>luisa</t>
  </si>
  <si>
    <t>luisafernandas@hotmail.com</t>
  </si>
  <si>
    <t>calle 78 n° 35-78</t>
  </si>
  <si>
    <t>belén</t>
  </si>
  <si>
    <t>luf97</t>
  </si>
  <si>
    <t>sanchez lopez</t>
  </si>
  <si>
    <t>lociones</t>
  </si>
  <si>
    <t>4 años</t>
  </si>
  <si>
    <t>brandon</t>
  </si>
  <si>
    <t>brandonsga15@gmail.com</t>
  </si>
  <si>
    <t>2 14 47 35</t>
  </si>
  <si>
    <t>ccll 98a#50aa21 apto 301</t>
  </si>
  <si>
    <t>masculino</t>
  </si>
  <si>
    <t>viudo</t>
  </si>
  <si>
    <t>santa cruz la rosa</t>
  </si>
  <si>
    <t>8,540.000.000</t>
  </si>
  <si>
    <t>zx24</t>
  </si>
  <si>
    <t>gallego alvarado</t>
  </si>
  <si>
    <t>febrero</t>
  </si>
  <si>
    <t>motocicletas</t>
  </si>
  <si>
    <t>motos</t>
  </si>
  <si>
    <t>negro</t>
  </si>
  <si>
    <t>4,000.000</t>
  </si>
  <si>
    <t>bachiller</t>
  </si>
  <si>
    <t>jorge</t>
  </si>
  <si>
    <t>jorgeivangallegoagudelo@hotmail.com</t>
  </si>
  <si>
    <t>aranjuez</t>
  </si>
  <si>
    <t>10,800.000</t>
  </si>
  <si>
    <t>wx30</t>
  </si>
  <si>
    <t>gallego agudelo</t>
  </si>
  <si>
    <t>camisas</t>
  </si>
  <si>
    <t xml:space="preserve">catolico </t>
  </si>
  <si>
    <t>3,000.000</t>
  </si>
  <si>
    <t>venecia antioquia</t>
  </si>
  <si>
    <t>11/septiembre/1884</t>
  </si>
  <si>
    <t>pensionado</t>
  </si>
  <si>
    <t>24 años</t>
  </si>
  <si>
    <t xml:space="preserve">felipe </t>
  </si>
  <si>
    <t>pipe.m.p@hotmail.com</t>
  </si>
  <si>
    <t>5 22 67 82</t>
  </si>
  <si>
    <t>ccll98a#50aa21</t>
  </si>
  <si>
    <t>soltero</t>
  </si>
  <si>
    <t>belen</t>
  </si>
  <si>
    <t>7,200.000</t>
  </si>
  <si>
    <t>sx41</t>
  </si>
  <si>
    <t>alvarado restrepo</t>
  </si>
  <si>
    <t>viernes</t>
  </si>
  <si>
    <t>tennis</t>
  </si>
  <si>
    <t>carros</t>
  </si>
  <si>
    <t>indigena</t>
  </si>
  <si>
    <t>2,500.000</t>
  </si>
  <si>
    <t>policia</t>
  </si>
  <si>
    <t>jhon alejandro</t>
  </si>
  <si>
    <t>jhon_ochoa15@hotmail.com</t>
  </si>
  <si>
    <t>304-3552083</t>
  </si>
  <si>
    <t>calle 75a 48-18</t>
  </si>
  <si>
    <t xml:space="preserve">Sta maria </t>
  </si>
  <si>
    <t>ochoa peña</t>
  </si>
  <si>
    <t>bailar</t>
  </si>
  <si>
    <t>trigueño</t>
  </si>
  <si>
    <t>educacion tecnica</t>
  </si>
  <si>
    <t xml:space="preserve">francelly maria </t>
  </si>
  <si>
    <t>francelly75@hotmail.com</t>
  </si>
  <si>
    <t>321-2586958</t>
  </si>
  <si>
    <t>carrera 64b 33-26</t>
  </si>
  <si>
    <t>los naranjos</t>
  </si>
  <si>
    <t>shorts</t>
  </si>
  <si>
    <t>cantar</t>
  </si>
  <si>
    <t>trigueña</t>
  </si>
  <si>
    <t>auxiliar de archivo</t>
  </si>
  <si>
    <t>educacion superior</t>
  </si>
  <si>
    <t xml:space="preserve">luz mery </t>
  </si>
  <si>
    <t>meryoc29@hotmail.com</t>
  </si>
  <si>
    <t>314-562365</t>
  </si>
  <si>
    <t>tranversal 35 cl 58</t>
  </si>
  <si>
    <t>Parque lefevre</t>
  </si>
  <si>
    <t>ochoa de san martin</t>
  </si>
  <si>
    <t>lunes</t>
  </si>
  <si>
    <t>blusas</t>
  </si>
  <si>
    <t>fotografia</t>
  </si>
  <si>
    <t>girardota</t>
  </si>
  <si>
    <t>enfermera</t>
  </si>
  <si>
    <t>16 años</t>
  </si>
  <si>
    <t>pedro nel</t>
  </si>
  <si>
    <t>pedronel@gmail.com</t>
  </si>
  <si>
    <t>01-5638595</t>
  </si>
  <si>
    <t>calle 54 -85-54</t>
  </si>
  <si>
    <t>viviendas del sur</t>
  </si>
  <si>
    <t>ochoa cordoba</t>
  </si>
  <si>
    <t>pantalones</t>
  </si>
  <si>
    <t>basica primaria</t>
  </si>
  <si>
    <t>35 años</t>
  </si>
  <si>
    <t>Diego Alejandro</t>
  </si>
  <si>
    <t>diegoalejandro_vr@hotmail.com</t>
  </si>
  <si>
    <t>Cll 84 #50b64</t>
  </si>
  <si>
    <t>Nororiental</t>
  </si>
  <si>
    <t xml:space="preserve">masculino </t>
  </si>
  <si>
    <t>Soltero</t>
  </si>
  <si>
    <t>Campo Valdes</t>
  </si>
  <si>
    <t>Vargas Restrepo</t>
  </si>
  <si>
    <t>Jueves</t>
  </si>
  <si>
    <t>Febrero</t>
  </si>
  <si>
    <t>Gorra</t>
  </si>
  <si>
    <t>Hacer  money</t>
  </si>
  <si>
    <t>ALA</t>
  </si>
  <si>
    <t>Colombiano</t>
  </si>
  <si>
    <t>alvino</t>
  </si>
  <si>
    <t>Metrallo</t>
  </si>
  <si>
    <t>Gerente</t>
  </si>
  <si>
    <t xml:space="preserve">Olga Lucia </t>
  </si>
  <si>
    <t>lucianarc@hotmail.com</t>
  </si>
  <si>
    <t>Femenino</t>
  </si>
  <si>
    <t>Divorsiadad</t>
  </si>
  <si>
    <t>Restrepo Cardona</t>
  </si>
  <si>
    <t>Zapatos</t>
  </si>
  <si>
    <t>Predicar</t>
  </si>
  <si>
    <t>DIOS</t>
  </si>
  <si>
    <t>25 años</t>
  </si>
  <si>
    <t xml:space="preserve">Sebastian </t>
  </si>
  <si>
    <t>sebitasrj@hotmail.com</t>
  </si>
  <si>
    <t>Cll 31 #45-01 apto 203</t>
  </si>
  <si>
    <t>suroiental</t>
  </si>
  <si>
    <t xml:space="preserve">San Diego </t>
  </si>
  <si>
    <t>$10.000.00</t>
  </si>
  <si>
    <t>RestrepoJaramillo</t>
  </si>
  <si>
    <t>reloj</t>
  </si>
  <si>
    <t>fumar</t>
  </si>
  <si>
    <t>Buda</t>
  </si>
  <si>
    <t>Cajero</t>
  </si>
  <si>
    <t>Leidy Vanesa</t>
  </si>
  <si>
    <t>mona1602@hotmail.es</t>
  </si>
  <si>
    <t>cll18D#89-68</t>
  </si>
  <si>
    <t>22 años</t>
  </si>
  <si>
    <t>belen altavita</t>
  </si>
  <si>
    <t>Z30054</t>
  </si>
  <si>
    <t>García Sánchez</t>
  </si>
  <si>
    <t>tratamiento para cabello</t>
  </si>
  <si>
    <t>deporte extremo</t>
  </si>
  <si>
    <t>catalotica</t>
  </si>
  <si>
    <t>2 años</t>
  </si>
  <si>
    <t>sandra</t>
  </si>
  <si>
    <t>sandrita2004@hotmail.com</t>
  </si>
  <si>
    <t>cll 19D#89-66</t>
  </si>
  <si>
    <t>A3525</t>
  </si>
  <si>
    <t>osorio ospina</t>
  </si>
  <si>
    <t>ropa interior</t>
  </si>
  <si>
    <t>tamesis</t>
  </si>
  <si>
    <t>cocinera</t>
  </si>
  <si>
    <t>educacion basica</t>
  </si>
  <si>
    <t>juliana andrea</t>
  </si>
  <si>
    <t>julianita2310@hotmail.es</t>
  </si>
  <si>
    <t>cll 18D#66-45</t>
  </si>
  <si>
    <t>19 años</t>
  </si>
  <si>
    <t>s52462</t>
  </si>
  <si>
    <t>perez garcia</t>
  </si>
  <si>
    <t>zapatos</t>
  </si>
  <si>
    <t>dormir</t>
  </si>
  <si>
    <t>ama de casa</t>
  </si>
  <si>
    <t>jennifer xiomara</t>
  </si>
  <si>
    <t>jennifer09.12@hotmail.com</t>
  </si>
  <si>
    <t>cll19D#90-55</t>
  </si>
  <si>
    <t>belen buenavita</t>
  </si>
  <si>
    <t>zx65086</t>
  </si>
  <si>
    <t>gracia angel</t>
  </si>
  <si>
    <t>jeans</t>
  </si>
  <si>
    <t>pasear</t>
  </si>
  <si>
    <t>estefania</t>
  </si>
  <si>
    <t>estefania0391fm@gmail.com</t>
  </si>
  <si>
    <t>crr 86 44 b sur 73</t>
  </si>
  <si>
    <t>san antonio de prado</t>
  </si>
  <si>
    <t>em3000</t>
  </si>
  <si>
    <t>flores moreno</t>
  </si>
  <si>
    <t>fer</t>
  </si>
  <si>
    <t>shampoo</t>
  </si>
  <si>
    <t>escuchar musica</t>
  </si>
  <si>
    <t>colombia</t>
  </si>
  <si>
    <t>ingeniera</t>
  </si>
  <si>
    <t>educacion expecializada</t>
  </si>
  <si>
    <t xml:space="preserve">monica </t>
  </si>
  <si>
    <t>monix14@hotmail.com</t>
  </si>
  <si>
    <t>cll10 15 #20</t>
  </si>
  <si>
    <t>recidencial</t>
  </si>
  <si>
    <t>femenono</t>
  </si>
  <si>
    <t>22000s</t>
  </si>
  <si>
    <t>davila cardona</t>
  </si>
  <si>
    <t>instrumentos musicales</t>
  </si>
  <si>
    <t>blanco</t>
  </si>
  <si>
    <t>cartajena</t>
  </si>
  <si>
    <t>doctora</t>
  </si>
  <si>
    <t>educacion superios</t>
  </si>
  <si>
    <t>david</t>
  </si>
  <si>
    <t>dm1302@hot6mail.es</t>
  </si>
  <si>
    <t>cll 15 #20 a sur 10</t>
  </si>
  <si>
    <t>union libre</t>
  </si>
  <si>
    <t>san javier</t>
  </si>
  <si>
    <t>325s1</t>
  </si>
  <si>
    <t>zapata ossa</t>
  </si>
  <si>
    <t>tecnologia</t>
  </si>
  <si>
    <t>gerente</t>
  </si>
  <si>
    <t>8 años</t>
  </si>
  <si>
    <t>hernando</t>
  </si>
  <si>
    <t>herm03@gmail.com</t>
  </si>
  <si>
    <t>crr 84 #15 b sur 11</t>
  </si>
  <si>
    <t>divorciado</t>
  </si>
  <si>
    <t>estadio</t>
  </si>
  <si>
    <t>zx00223</t>
  </si>
  <si>
    <t>uribe mora</t>
  </si>
  <si>
    <t>ropa</t>
  </si>
  <si>
    <t>bogota</t>
  </si>
  <si>
    <t>director</t>
  </si>
  <si>
    <t>13 años</t>
  </si>
  <si>
    <t>laura</t>
  </si>
  <si>
    <t>laura.lopera1993@outllok.es</t>
  </si>
  <si>
    <t>k73 n°97-78</t>
  </si>
  <si>
    <t>castilla</t>
  </si>
  <si>
    <t>xy93</t>
  </si>
  <si>
    <t>lopera</t>
  </si>
  <si>
    <t>escuchar music</t>
  </si>
  <si>
    <t>catolioca</t>
  </si>
  <si>
    <t>educacion tenologica</t>
  </si>
  <si>
    <t>2 meses</t>
  </si>
  <si>
    <t>ana</t>
  </si>
  <si>
    <t>ana@hotmail.com</t>
  </si>
  <si>
    <t>cll 91 n°45-12</t>
  </si>
  <si>
    <t>zm36</t>
  </si>
  <si>
    <t>bedoya</t>
  </si>
  <si>
    <t>medias</t>
  </si>
  <si>
    <t>hacer oficio</t>
  </si>
  <si>
    <t>santa rosa de osos</t>
  </si>
  <si>
    <t>educacion basica primaria</t>
  </si>
  <si>
    <t>blanca@hotmail.com</t>
  </si>
  <si>
    <t>k84n°56-98</t>
  </si>
  <si>
    <t>maruchenga</t>
  </si>
  <si>
    <t>hj58</t>
  </si>
  <si>
    <t>bustamante</t>
  </si>
  <si>
    <t>sabanas</t>
  </si>
  <si>
    <t>callejear</t>
  </si>
  <si>
    <t>educacion basica secundaria</t>
  </si>
  <si>
    <t>juan pablo</t>
  </si>
  <si>
    <t>jp@hotmail.com</t>
  </si>
  <si>
    <t>k75n°76-34</t>
  </si>
  <si>
    <t>tr87</t>
  </si>
  <si>
    <t>castillo</t>
  </si>
  <si>
    <t>billeteras</t>
  </si>
  <si>
    <t>ateo</t>
  </si>
  <si>
    <t>vebezolano</t>
  </si>
  <si>
    <t>trabaja</t>
  </si>
  <si>
    <t xml:space="preserve">carolina </t>
  </si>
  <si>
    <t>qaro.giraldo@hotmail.com</t>
  </si>
  <si>
    <t>crr55 #96-17</t>
  </si>
  <si>
    <t>pc93</t>
  </si>
  <si>
    <t xml:space="preserve">giraldo </t>
  </si>
  <si>
    <t xml:space="preserve">febrero </t>
  </si>
  <si>
    <t xml:space="preserve">busos </t>
  </si>
  <si>
    <t xml:space="preserve">colombiana </t>
  </si>
  <si>
    <t xml:space="preserve">bachiller </t>
  </si>
  <si>
    <t xml:space="preserve">1 año </t>
  </si>
  <si>
    <t>Mónica</t>
  </si>
  <si>
    <t>monica.castrillon@hotmail.com</t>
  </si>
  <si>
    <t>crr55#96-15</t>
  </si>
  <si>
    <t>separada</t>
  </si>
  <si>
    <t>mj85</t>
  </si>
  <si>
    <t xml:space="preserve">escudero </t>
  </si>
  <si>
    <t xml:space="preserve">dormir </t>
  </si>
  <si>
    <t xml:space="preserve">medellín </t>
  </si>
  <si>
    <t>trabajadora</t>
  </si>
  <si>
    <t xml:space="preserve">jonathan </t>
  </si>
  <si>
    <t>jonatha.m@hotmail.com</t>
  </si>
  <si>
    <t>cll25-23</t>
  </si>
  <si>
    <t xml:space="preserve">casado </t>
  </si>
  <si>
    <t>manrrique</t>
  </si>
  <si>
    <t>jj52</t>
  </si>
  <si>
    <t>mesa</t>
  </si>
  <si>
    <t>marzo</t>
  </si>
  <si>
    <t>trotar</t>
  </si>
  <si>
    <t>trabajador</t>
  </si>
  <si>
    <t xml:space="preserve">mariana </t>
  </si>
  <si>
    <t>mariana.a@hotmail.com</t>
  </si>
  <si>
    <t>cll20-98</t>
  </si>
  <si>
    <t xml:space="preserve">tricentenario </t>
  </si>
  <si>
    <t>jm51</t>
  </si>
  <si>
    <t xml:space="preserve">acosta </t>
  </si>
  <si>
    <t xml:space="preserve">miercoles </t>
  </si>
  <si>
    <t>correas</t>
  </si>
  <si>
    <t>isabel</t>
  </si>
  <si>
    <t>lo.rojas@gmail.com</t>
  </si>
  <si>
    <t>cra 43 D n 5 41</t>
  </si>
  <si>
    <t>lopez</t>
  </si>
  <si>
    <t xml:space="preserve"> 30,000,000</t>
  </si>
  <si>
    <t>Diseñador</t>
  </si>
  <si>
    <t>superior</t>
  </si>
  <si>
    <t>andres</t>
  </si>
  <si>
    <t>anrojas01@hotmail.com</t>
  </si>
  <si>
    <t>calle 50 n 8 -32</t>
  </si>
  <si>
    <t>manila</t>
  </si>
  <si>
    <t>xx3245</t>
  </si>
  <si>
    <t>rojas</t>
  </si>
  <si>
    <t>musulman</t>
  </si>
  <si>
    <t>venezolano</t>
  </si>
  <si>
    <t>30,000,000</t>
  </si>
  <si>
    <t>venezuela</t>
  </si>
  <si>
    <t>arquitecto</t>
  </si>
  <si>
    <t>marcela</t>
  </si>
  <si>
    <t>marcelamar@hotmail.com</t>
  </si>
  <si>
    <t>calle 30 n 4 -18</t>
  </si>
  <si>
    <t>niquia</t>
  </si>
  <si>
    <t>mmm657</t>
  </si>
  <si>
    <t>marquez</t>
  </si>
  <si>
    <t>bolsos</t>
  </si>
  <si>
    <t>hablar</t>
  </si>
  <si>
    <t>testigo de jehova</t>
  </si>
  <si>
    <t>peruana</t>
  </si>
  <si>
    <t>40,000,000</t>
  </si>
  <si>
    <t>peru</t>
  </si>
  <si>
    <t>docente</t>
  </si>
  <si>
    <t>daniel</t>
  </si>
  <si>
    <t>solito@hotmail.com</t>
  </si>
  <si>
    <t>calle 43 a n 80-32</t>
  </si>
  <si>
    <t>nnn765</t>
  </si>
  <si>
    <t>hituango</t>
  </si>
  <si>
    <t>hacer deporte</t>
  </si>
  <si>
    <t>boliviano</t>
  </si>
  <si>
    <t>tecnologo</t>
  </si>
  <si>
    <t>valeezapata3@gmail.com</t>
  </si>
  <si>
    <t>212-47-16</t>
  </si>
  <si>
    <t>calle78#50-05</t>
  </si>
  <si>
    <t>campo valdez</t>
  </si>
  <si>
    <t>was123</t>
  </si>
  <si>
    <t>zapata</t>
  </si>
  <si>
    <t>sanduches</t>
  </si>
  <si>
    <t>estudiantes</t>
  </si>
  <si>
    <t>nada</t>
  </si>
  <si>
    <t>beatriz</t>
  </si>
  <si>
    <t>Bettyelen@hotmail.com</t>
  </si>
  <si>
    <t>272-14-86</t>
  </si>
  <si>
    <t>crr52#43-12</t>
  </si>
  <si>
    <t>robledo</t>
  </si>
  <si>
    <t>asd143</t>
  </si>
  <si>
    <t>rios</t>
  </si>
  <si>
    <t>aretas</t>
  </si>
  <si>
    <t>viajar</t>
  </si>
  <si>
    <t>barbosa</t>
  </si>
  <si>
    <t>fotografo</t>
  </si>
  <si>
    <t>profesional</t>
  </si>
  <si>
    <t>20años</t>
  </si>
  <si>
    <t>luis</t>
  </si>
  <si>
    <t>lui2fernando@hotmail.com</t>
  </si>
  <si>
    <t>583-14-34</t>
  </si>
  <si>
    <t>cll70#12-54</t>
  </si>
  <si>
    <t>separado</t>
  </si>
  <si>
    <t>qw22</t>
  </si>
  <si>
    <t>Henao</t>
  </si>
  <si>
    <t>busos</t>
  </si>
  <si>
    <t>mecanico</t>
  </si>
  <si>
    <t>25años</t>
  </si>
  <si>
    <t>mary</t>
  </si>
  <si>
    <t>rosmary@hotmail.com</t>
  </si>
  <si>
    <t>212-16-21</t>
  </si>
  <si>
    <t>cll34#32-45</t>
  </si>
  <si>
    <t>mfemenino</t>
  </si>
  <si>
    <t>manrique</t>
  </si>
  <si>
    <t>oo01</t>
  </si>
  <si>
    <t>torres</t>
  </si>
  <si>
    <t>ene</t>
  </si>
  <si>
    <t>camisa</t>
  </si>
  <si>
    <t>caminar</t>
  </si>
  <si>
    <t>tecnico</t>
  </si>
  <si>
    <t>2años</t>
  </si>
  <si>
    <t xml:space="preserve">luisa </t>
  </si>
  <si>
    <t>pamplo-0606@hotmail.com</t>
  </si>
  <si>
    <t>cll 42 b # 84-162</t>
  </si>
  <si>
    <t xml:space="preserve">femenino </t>
  </si>
  <si>
    <t xml:space="preserve">simon bolivar </t>
  </si>
  <si>
    <t>kj-14</t>
  </si>
  <si>
    <t xml:space="preserve">pamplona </t>
  </si>
  <si>
    <t>calzado</t>
  </si>
  <si>
    <t xml:space="preserve">medellin </t>
  </si>
  <si>
    <t>maria</t>
  </si>
  <si>
    <t>rosap08@hotmail.com</t>
  </si>
  <si>
    <t>crr 44 a # 74-12</t>
  </si>
  <si>
    <t>seltera</t>
  </si>
  <si>
    <t>mx-02</t>
  </si>
  <si>
    <t>lacteos</t>
  </si>
  <si>
    <t>18 años</t>
  </si>
  <si>
    <t>esteban</t>
  </si>
  <si>
    <t>teban18@hotmail.com</t>
  </si>
  <si>
    <t>cll39 # 88-09</t>
  </si>
  <si>
    <t>santa monica</t>
  </si>
  <si>
    <t>ag-90</t>
  </si>
  <si>
    <t>gomez</t>
  </si>
  <si>
    <t>martes</t>
  </si>
  <si>
    <t>llantas para motos</t>
  </si>
  <si>
    <t>deporte</t>
  </si>
  <si>
    <t>empleado</t>
  </si>
  <si>
    <t>3 años</t>
  </si>
  <si>
    <t>crr 55 # 35-70</t>
  </si>
  <si>
    <t>ay-97</t>
  </si>
  <si>
    <t>rodriguez</t>
  </si>
  <si>
    <t>sabado</t>
  </si>
  <si>
    <t>abr</t>
  </si>
  <si>
    <t>puerto boyaca (boyaca)</t>
  </si>
  <si>
    <t>amira</t>
  </si>
  <si>
    <t>amirapasion14@hotmail.com</t>
  </si>
  <si>
    <t>cra 50 a  57 -09</t>
  </si>
  <si>
    <t>prado centro</t>
  </si>
  <si>
    <t>pasion</t>
  </si>
  <si>
    <t>FEB</t>
  </si>
  <si>
    <t>bolso</t>
  </si>
  <si>
    <t>ver peliculas</t>
  </si>
  <si>
    <t>barranquilla</t>
  </si>
  <si>
    <t>directora comercial</t>
  </si>
  <si>
    <t>carolina</t>
  </si>
  <si>
    <t>karosierra@hotmail.com</t>
  </si>
  <si>
    <t>cra 50a 57-5132879</t>
  </si>
  <si>
    <t>divorciada</t>
  </si>
  <si>
    <t>px35</t>
  </si>
  <si>
    <t>sierra</t>
  </si>
  <si>
    <t>independiente</t>
  </si>
  <si>
    <t>tecnologico</t>
  </si>
  <si>
    <t>jorpasion@hotmail.com</t>
  </si>
  <si>
    <t>cra 90 85-70</t>
  </si>
  <si>
    <t>tx20</t>
  </si>
  <si>
    <t>55años</t>
  </si>
  <si>
    <t>wendy</t>
  </si>
  <si>
    <t>wenlove12@hotmail.com</t>
  </si>
  <si>
    <t>cra74 21-35</t>
  </si>
  <si>
    <t>buenos aires</t>
  </si>
  <si>
    <t>rx80</t>
  </si>
  <si>
    <t>garcia</t>
  </si>
  <si>
    <t>jugar futbol</t>
  </si>
  <si>
    <t>rubia</t>
  </si>
  <si>
    <t>cali</t>
  </si>
  <si>
    <t>johana</t>
  </si>
  <si>
    <t>ilitmujer@gmail.com</t>
  </si>
  <si>
    <t>ccll 47d 70-28</t>
  </si>
  <si>
    <t>sxhj3034</t>
  </si>
  <si>
    <t>restrepo</t>
  </si>
  <si>
    <t>abril</t>
  </si>
  <si>
    <t>grande rojo</t>
  </si>
  <si>
    <t>deportivos</t>
  </si>
  <si>
    <t xml:space="preserve">COLOMBIANA </t>
  </si>
  <si>
    <t>medios</t>
  </si>
  <si>
    <t>26 de abril 1983</t>
  </si>
  <si>
    <t xml:space="preserve">alma </t>
  </si>
  <si>
    <t>mariaalma@gmail.com</t>
  </si>
  <si>
    <t>ccll96bb 80-17</t>
  </si>
  <si>
    <t>xl 25</t>
  </si>
  <si>
    <t>villa</t>
  </si>
  <si>
    <t>mayo</t>
  </si>
  <si>
    <t>pequeño amarillo</t>
  </si>
  <si>
    <t>musicales</t>
  </si>
  <si>
    <t>evangelica</t>
  </si>
  <si>
    <t>JAPONES</t>
  </si>
  <si>
    <t>altos</t>
  </si>
  <si>
    <t>8 de julio 1940</t>
  </si>
  <si>
    <t xml:space="preserve">ama de casa </t>
  </si>
  <si>
    <t>alejandro</t>
  </si>
  <si>
    <t>alajandra827@gmail.com</t>
  </si>
  <si>
    <t>trs39a 70-40</t>
  </si>
  <si>
    <t>300 376241</t>
  </si>
  <si>
    <t>la america</t>
  </si>
  <si>
    <t xml:space="preserve"> rfq 35</t>
  </si>
  <si>
    <t>oquendo</t>
  </si>
  <si>
    <t>julio</t>
  </si>
  <si>
    <t>mediano azul</t>
  </si>
  <si>
    <t>AMERICANO</t>
  </si>
  <si>
    <t>26 demayo 1979</t>
  </si>
  <si>
    <t>transportador</t>
  </si>
  <si>
    <t>piedad restrepo</t>
  </si>
  <si>
    <t>pilyluz@gmail.com</t>
  </si>
  <si>
    <t>call 26-40</t>
  </si>
  <si>
    <t>centro</t>
  </si>
  <si>
    <t>pyu789</t>
  </si>
  <si>
    <t>pulido</t>
  </si>
  <si>
    <t>agosto</t>
  </si>
  <si>
    <t>grande naranja</t>
  </si>
  <si>
    <t>sexuales</t>
  </si>
  <si>
    <t>COLOMBIANO</t>
  </si>
  <si>
    <t>negra</t>
  </si>
  <si>
    <t>bajos</t>
  </si>
  <si>
    <t>21 de novimebre 1975</t>
  </si>
  <si>
    <t>profesora</t>
  </si>
  <si>
    <t>andr-ez@hotmail.com</t>
  </si>
  <si>
    <t>calle 57 a sur # 64-30</t>
  </si>
  <si>
    <t>300-335-7315</t>
  </si>
  <si>
    <t>max</t>
  </si>
  <si>
    <t>diaz</t>
  </si>
  <si>
    <t>medicamentos</t>
  </si>
  <si>
    <t>cristiano</t>
  </si>
  <si>
    <t>stephany</t>
  </si>
  <si>
    <t>wonderful93@hotmail.com</t>
  </si>
  <si>
    <t>304-5476986</t>
  </si>
  <si>
    <t>form</t>
  </si>
  <si>
    <t>agudelo</t>
  </si>
  <si>
    <t>salir de camping</t>
  </si>
  <si>
    <t>mercaderista</t>
  </si>
  <si>
    <t>tecnica</t>
  </si>
  <si>
    <t>fernando</t>
  </si>
  <si>
    <t>fernado-fernando@hotmail.com</t>
  </si>
  <si>
    <t>calle59 a sur# 78-32</t>
  </si>
  <si>
    <t>301-214-2585</t>
  </si>
  <si>
    <t>mix</t>
  </si>
  <si>
    <t>barrero</t>
  </si>
  <si>
    <t>galletas</t>
  </si>
  <si>
    <t>salir a cine</t>
  </si>
  <si>
    <t>tolima</t>
  </si>
  <si>
    <t>pulidor</t>
  </si>
  <si>
    <t>11 años</t>
  </si>
  <si>
    <t>monekita@hotmail.com</t>
  </si>
  <si>
    <t>321-837-7687</t>
  </si>
  <si>
    <t>baza</t>
  </si>
  <si>
    <t>daniel esteban</t>
  </si>
  <si>
    <t>danielestebanposada@hotmail.com</t>
  </si>
  <si>
    <t>cr 65 a # 92 f 29</t>
  </si>
  <si>
    <t>relacion</t>
  </si>
  <si>
    <t>ct12</t>
  </si>
  <si>
    <t>posada estrada</t>
  </si>
  <si>
    <t>camisestas</t>
  </si>
  <si>
    <t>ninguno</t>
  </si>
  <si>
    <t>vendedor</t>
  </si>
  <si>
    <t>tecnologo en formacion</t>
  </si>
  <si>
    <t>lina maria</t>
  </si>
  <si>
    <t>linamaria12@hotmail.com</t>
  </si>
  <si>
    <t>cr 26 a # 80 f 30</t>
  </si>
  <si>
    <t>rp12</t>
  </si>
  <si>
    <t>estrada rendon</t>
  </si>
  <si>
    <t>resposteria</t>
  </si>
  <si>
    <t>vendedora</t>
  </si>
  <si>
    <t xml:space="preserve">fabian enrique </t>
  </si>
  <si>
    <t>fabianenrique@hotmail.com</t>
  </si>
  <si>
    <t>cr 30  b #  50 f 32</t>
  </si>
  <si>
    <t>ng24</t>
  </si>
  <si>
    <t>posada jimenez</t>
  </si>
  <si>
    <t>conservas</t>
  </si>
  <si>
    <t>negociante</t>
  </si>
  <si>
    <t>25  años</t>
  </si>
  <si>
    <t>diana carolina</t>
  </si>
  <si>
    <t>daniapos11@hotmail.com</t>
  </si>
  <si>
    <t>c27</t>
  </si>
  <si>
    <t>inmuebles</t>
  </si>
  <si>
    <t>comunicadora social</t>
  </si>
  <si>
    <t>domingo</t>
  </si>
  <si>
    <t>VENTAS  ACUMULADAS</t>
  </si>
  <si>
    <t>TIPO DE NEGOCIO</t>
  </si>
  <si>
    <t>cafeteria</t>
  </si>
  <si>
    <t xml:space="preserve">salsamentaria </t>
  </si>
  <si>
    <t>supermercado</t>
  </si>
  <si>
    <t>autoservicios</t>
  </si>
  <si>
    <t>ASESOR COMERCIAL</t>
  </si>
  <si>
    <t>alejandra</t>
  </si>
  <si>
    <t>yuli</t>
  </si>
  <si>
    <t>Valentina</t>
  </si>
  <si>
    <t>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</si>
</sst>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00"/>
    <numFmt numFmtId="167" formatCode="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2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2" applyFill="1" applyBorder="1" applyAlignment="1">
      <alignment horizontal="left" vertical="center" wrapText="1"/>
    </xf>
    <xf numFmtId="43" fontId="0" fillId="2" borderId="1" xfId="3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43" fontId="0" fillId="0" borderId="1" xfId="3" applyFont="1" applyFill="1" applyBorder="1" applyAlignment="1">
      <alignment horizontal="left" vertical="center" wrapText="1"/>
    </xf>
    <xf numFmtId="15" fontId="0" fillId="0" borderId="1" xfId="0" applyNumberFormat="1" applyFill="1" applyBorder="1" applyAlignment="1">
      <alignment horizontal="left" vertical="center" wrapText="1"/>
    </xf>
    <xf numFmtId="164" fontId="0" fillId="0" borderId="1" xfId="3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2" fillId="2" borderId="1" xfId="2" applyFill="1" applyBorder="1" applyAlignment="1">
      <alignment horizontal="left" vertical="center" wrapText="1"/>
    </xf>
    <xf numFmtId="15" fontId="0" fillId="2" borderId="1" xfId="0" applyNumberFormat="1" applyFill="1" applyBorder="1" applyAlignment="1">
      <alignment horizontal="left" vertical="center" wrapText="1"/>
    </xf>
    <xf numFmtId="164" fontId="0" fillId="0" borderId="0" xfId="1" applyNumberFormat="1" applyFont="1" applyAlignment="1">
      <alignment horizontal="left" vertical="center" wrapText="1"/>
    </xf>
    <xf numFmtId="43" fontId="0" fillId="0" borderId="1" xfId="3" applyFont="1" applyBorder="1" applyAlignment="1">
      <alignment horizontal="left" vertical="center" wrapText="1"/>
    </xf>
    <xf numFmtId="43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16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3" borderId="1" xfId="2" applyFill="1" applyBorder="1" applyAlignment="1">
      <alignment horizontal="left" vertical="center" wrapText="1"/>
    </xf>
    <xf numFmtId="6" fontId="0" fillId="3" borderId="1" xfId="0" applyNumberFormat="1" applyFill="1" applyBorder="1" applyAlignment="1">
      <alignment horizontal="left" vertical="center" wrapText="1"/>
    </xf>
    <xf numFmtId="164" fontId="0" fillId="3" borderId="1" xfId="3" applyNumberFormat="1" applyFont="1" applyFill="1" applyBorder="1" applyAlignment="1">
      <alignment horizontal="left" vertical="center" wrapText="1"/>
    </xf>
    <xf numFmtId="8" fontId="0" fillId="3" borderId="1" xfId="0" applyNumberForma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16" fontId="0" fillId="3" borderId="1" xfId="0" applyNumberFormat="1" applyFill="1" applyBorder="1" applyAlignment="1">
      <alignment horizontal="left" vertical="center" wrapText="1"/>
    </xf>
    <xf numFmtId="43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 wrapText="1"/>
    </xf>
    <xf numFmtId="166" fontId="0" fillId="0" borderId="1" xfId="0" applyNumberForma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167" fontId="0" fillId="0" borderId="1" xfId="0" applyNumberFormat="1" applyBorder="1" applyAlignment="1">
      <alignment horizontal="left" vertical="center" wrapText="1"/>
    </xf>
    <xf numFmtId="43" fontId="0" fillId="0" borderId="1" xfId="3" applyNumberFormat="1" applyFont="1" applyBorder="1" applyAlignment="1">
      <alignment horizontal="left" vertical="center" wrapText="1"/>
    </xf>
    <xf numFmtId="43" fontId="0" fillId="0" borderId="1" xfId="1" applyFont="1" applyBorder="1" applyAlignment="1">
      <alignment horizontal="left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ennifer09.12@hotmail.com" TargetMode="External"/><Relationship Id="rId21" Type="http://schemas.openxmlformats.org/officeDocument/2006/relationships/hyperlink" Target="mailto:lucianarc@hotmail.com" TargetMode="External"/><Relationship Id="rId42" Type="http://schemas.openxmlformats.org/officeDocument/2006/relationships/hyperlink" Target="mailto:solito@hotmail.com" TargetMode="External"/><Relationship Id="rId47" Type="http://schemas.openxmlformats.org/officeDocument/2006/relationships/hyperlink" Target="mailto:pamplo-0606@hotmail.com" TargetMode="External"/><Relationship Id="rId63" Type="http://schemas.openxmlformats.org/officeDocument/2006/relationships/hyperlink" Target="mailto:linamaria12@hotmail.com" TargetMode="External"/><Relationship Id="rId68" Type="http://schemas.openxmlformats.org/officeDocument/2006/relationships/hyperlink" Target="mailto:meryoc29@hotmail.com" TargetMode="External"/><Relationship Id="rId7" Type="http://schemas.openxmlformats.org/officeDocument/2006/relationships/hyperlink" Target="mailto:astrid19puerta@hotmail.com" TargetMode="External"/><Relationship Id="rId2" Type="http://schemas.openxmlformats.org/officeDocument/2006/relationships/hyperlink" Target="mailto:cristina-ym@hotmail.com" TargetMode="External"/><Relationship Id="rId16" Type="http://schemas.openxmlformats.org/officeDocument/2006/relationships/hyperlink" Target="mailto:jhon_ochoa15@hotmail.com" TargetMode="External"/><Relationship Id="rId29" Type="http://schemas.openxmlformats.org/officeDocument/2006/relationships/hyperlink" Target="mailto:dm1302@hot6mail.es" TargetMode="External"/><Relationship Id="rId11" Type="http://schemas.openxmlformats.org/officeDocument/2006/relationships/hyperlink" Target="mailto:tina0206@gmail.com" TargetMode="External"/><Relationship Id="rId24" Type="http://schemas.openxmlformats.org/officeDocument/2006/relationships/hyperlink" Target="mailto:sandrita2004@hotmail.com" TargetMode="External"/><Relationship Id="rId32" Type="http://schemas.openxmlformats.org/officeDocument/2006/relationships/hyperlink" Target="mailto:ana@hotmail.com" TargetMode="External"/><Relationship Id="rId37" Type="http://schemas.openxmlformats.org/officeDocument/2006/relationships/hyperlink" Target="mailto:jonatha.m@hotmail.com" TargetMode="External"/><Relationship Id="rId40" Type="http://schemas.openxmlformats.org/officeDocument/2006/relationships/hyperlink" Target="mailto:anrojas01@hotmail.com" TargetMode="External"/><Relationship Id="rId45" Type="http://schemas.openxmlformats.org/officeDocument/2006/relationships/hyperlink" Target="mailto:lui2fernando@hotmail.com" TargetMode="External"/><Relationship Id="rId53" Type="http://schemas.openxmlformats.org/officeDocument/2006/relationships/hyperlink" Target="mailto:wenlove12@hotmail.com" TargetMode="External"/><Relationship Id="rId58" Type="http://schemas.openxmlformats.org/officeDocument/2006/relationships/hyperlink" Target="mailto:andr-ez@hotmail.com" TargetMode="External"/><Relationship Id="rId66" Type="http://schemas.openxmlformats.org/officeDocument/2006/relationships/hyperlink" Target="mailto:jhon_ochoa15@hotmail.com" TargetMode="External"/><Relationship Id="rId5" Type="http://schemas.openxmlformats.org/officeDocument/2006/relationships/hyperlink" Target="mailto:valentina-138@hotmailcom" TargetMode="External"/><Relationship Id="rId61" Type="http://schemas.openxmlformats.org/officeDocument/2006/relationships/hyperlink" Target="mailto:monekita@hotmail.com" TargetMode="External"/><Relationship Id="rId19" Type="http://schemas.openxmlformats.org/officeDocument/2006/relationships/hyperlink" Target="mailto:pedronel@gmail.com" TargetMode="External"/><Relationship Id="rId14" Type="http://schemas.openxmlformats.org/officeDocument/2006/relationships/hyperlink" Target="mailto:jorgeivangallegoagudelo@hotmail.com" TargetMode="External"/><Relationship Id="rId22" Type="http://schemas.openxmlformats.org/officeDocument/2006/relationships/hyperlink" Target="mailto:sebitasrj@hotmail.com" TargetMode="External"/><Relationship Id="rId27" Type="http://schemas.openxmlformats.org/officeDocument/2006/relationships/hyperlink" Target="mailto:estefania0391fm@gmail.com" TargetMode="External"/><Relationship Id="rId30" Type="http://schemas.openxmlformats.org/officeDocument/2006/relationships/hyperlink" Target="mailto:herm03@gmail.com" TargetMode="External"/><Relationship Id="rId35" Type="http://schemas.openxmlformats.org/officeDocument/2006/relationships/hyperlink" Target="mailto:qaro.giraldo@hotmail.com" TargetMode="External"/><Relationship Id="rId43" Type="http://schemas.openxmlformats.org/officeDocument/2006/relationships/hyperlink" Target="mailto:valeezapata3@gmail.com" TargetMode="External"/><Relationship Id="rId48" Type="http://schemas.openxmlformats.org/officeDocument/2006/relationships/hyperlink" Target="mailto:rosap08@hotmail.com" TargetMode="External"/><Relationship Id="rId56" Type="http://schemas.openxmlformats.org/officeDocument/2006/relationships/hyperlink" Target="mailto:alajandra827@gmail.com" TargetMode="External"/><Relationship Id="rId64" Type="http://schemas.openxmlformats.org/officeDocument/2006/relationships/hyperlink" Target="mailto:fabianenrique@hotmail.com" TargetMode="External"/><Relationship Id="rId69" Type="http://schemas.openxmlformats.org/officeDocument/2006/relationships/hyperlink" Target="mailto:pedronel@gmail.com" TargetMode="External"/><Relationship Id="rId8" Type="http://schemas.openxmlformats.org/officeDocument/2006/relationships/hyperlink" Target="mailto:saragpuerta@otlook.es" TargetMode="External"/><Relationship Id="rId51" Type="http://schemas.openxmlformats.org/officeDocument/2006/relationships/hyperlink" Target="mailto:karosierra@hotmail.com" TargetMode="External"/><Relationship Id="rId3" Type="http://schemas.openxmlformats.org/officeDocument/2006/relationships/hyperlink" Target="mailto:julietamorales@hotmail.com" TargetMode="External"/><Relationship Id="rId12" Type="http://schemas.openxmlformats.org/officeDocument/2006/relationships/hyperlink" Target="mailto:luisafernandas@hotmail.com" TargetMode="External"/><Relationship Id="rId17" Type="http://schemas.openxmlformats.org/officeDocument/2006/relationships/hyperlink" Target="mailto:francelly75@hotmail.com" TargetMode="External"/><Relationship Id="rId25" Type="http://schemas.openxmlformats.org/officeDocument/2006/relationships/hyperlink" Target="mailto:julianita2310@hotmail.es" TargetMode="External"/><Relationship Id="rId33" Type="http://schemas.openxmlformats.org/officeDocument/2006/relationships/hyperlink" Target="mailto:blanca@hotmail.com" TargetMode="External"/><Relationship Id="rId38" Type="http://schemas.openxmlformats.org/officeDocument/2006/relationships/hyperlink" Target="mailto:mariana.a@hotmail.com" TargetMode="External"/><Relationship Id="rId46" Type="http://schemas.openxmlformats.org/officeDocument/2006/relationships/hyperlink" Target="mailto:rosmary@hotmail.com" TargetMode="External"/><Relationship Id="rId59" Type="http://schemas.openxmlformats.org/officeDocument/2006/relationships/hyperlink" Target="mailto:wonderful93@hotmail.com" TargetMode="External"/><Relationship Id="rId67" Type="http://schemas.openxmlformats.org/officeDocument/2006/relationships/hyperlink" Target="mailto:francelly75@hotmail.com" TargetMode="External"/><Relationship Id="rId20" Type="http://schemas.openxmlformats.org/officeDocument/2006/relationships/hyperlink" Target="mailto:diegoalejandro_vr@hotmail.com" TargetMode="External"/><Relationship Id="rId41" Type="http://schemas.openxmlformats.org/officeDocument/2006/relationships/hyperlink" Target="mailto:marcelamar@hotmail.com" TargetMode="External"/><Relationship Id="rId54" Type="http://schemas.openxmlformats.org/officeDocument/2006/relationships/hyperlink" Target="mailto:ilitmujer@gmail.com" TargetMode="External"/><Relationship Id="rId62" Type="http://schemas.openxmlformats.org/officeDocument/2006/relationships/hyperlink" Target="mailto:danielestebanposada@hotmail.com" TargetMode="External"/><Relationship Id="rId1" Type="http://schemas.openxmlformats.org/officeDocument/2006/relationships/hyperlink" Target="mailto:alejandrayepes16@hotmail.com" TargetMode="External"/><Relationship Id="rId6" Type="http://schemas.openxmlformats.org/officeDocument/2006/relationships/hyperlink" Target="mailto:luis.perez19@gmail.com" TargetMode="External"/><Relationship Id="rId15" Type="http://schemas.openxmlformats.org/officeDocument/2006/relationships/hyperlink" Target="mailto:pipe.m.p@hotmail.com" TargetMode="External"/><Relationship Id="rId23" Type="http://schemas.openxmlformats.org/officeDocument/2006/relationships/hyperlink" Target="mailto:mona1602@hotmail.es" TargetMode="External"/><Relationship Id="rId28" Type="http://schemas.openxmlformats.org/officeDocument/2006/relationships/hyperlink" Target="mailto:monix14@hotmail.com" TargetMode="External"/><Relationship Id="rId36" Type="http://schemas.openxmlformats.org/officeDocument/2006/relationships/hyperlink" Target="mailto:monica.castrillon@hotmail.com" TargetMode="External"/><Relationship Id="rId49" Type="http://schemas.openxmlformats.org/officeDocument/2006/relationships/hyperlink" Target="mailto:yulirodriguez.97@hotmail.com" TargetMode="External"/><Relationship Id="rId57" Type="http://schemas.openxmlformats.org/officeDocument/2006/relationships/hyperlink" Target="mailto:pilyluz@gmail.com" TargetMode="External"/><Relationship Id="rId10" Type="http://schemas.openxmlformats.org/officeDocument/2006/relationships/hyperlink" Target="mailto:gloriastrid1@gmail.com" TargetMode="External"/><Relationship Id="rId31" Type="http://schemas.openxmlformats.org/officeDocument/2006/relationships/hyperlink" Target="mailto:laura.lopera1993@outllok.es" TargetMode="External"/><Relationship Id="rId44" Type="http://schemas.openxmlformats.org/officeDocument/2006/relationships/hyperlink" Target="mailto:Bettyelen@hotmail.com" TargetMode="External"/><Relationship Id="rId52" Type="http://schemas.openxmlformats.org/officeDocument/2006/relationships/hyperlink" Target="mailto:jorpasion@hotmail.com" TargetMode="External"/><Relationship Id="rId60" Type="http://schemas.openxmlformats.org/officeDocument/2006/relationships/hyperlink" Target="mailto:fernado-fernando@hotmail.com" TargetMode="External"/><Relationship Id="rId65" Type="http://schemas.openxmlformats.org/officeDocument/2006/relationships/hyperlink" Target="mailto:daniapos11@hotmail.com" TargetMode="External"/><Relationship Id="rId4" Type="http://schemas.openxmlformats.org/officeDocument/2006/relationships/hyperlink" Target="mailto:jrom@hotmail.com" TargetMode="External"/><Relationship Id="rId9" Type="http://schemas.openxmlformats.org/officeDocument/2006/relationships/hyperlink" Target="mailto:yulirodriguez.97@hotmail.com" TargetMode="External"/><Relationship Id="rId13" Type="http://schemas.openxmlformats.org/officeDocument/2006/relationships/hyperlink" Target="mailto:brandonsga15@gmail.com" TargetMode="External"/><Relationship Id="rId18" Type="http://schemas.openxmlformats.org/officeDocument/2006/relationships/hyperlink" Target="mailto:meryoc29@hotmail.com" TargetMode="External"/><Relationship Id="rId39" Type="http://schemas.openxmlformats.org/officeDocument/2006/relationships/hyperlink" Target="mailto:lo.rojas@gmail.com" TargetMode="External"/><Relationship Id="rId34" Type="http://schemas.openxmlformats.org/officeDocument/2006/relationships/hyperlink" Target="mailto:jp@hotmail.com" TargetMode="External"/><Relationship Id="rId50" Type="http://schemas.openxmlformats.org/officeDocument/2006/relationships/hyperlink" Target="mailto:amirapasion14@hotmail.com" TargetMode="External"/><Relationship Id="rId55" Type="http://schemas.openxmlformats.org/officeDocument/2006/relationships/hyperlink" Target="mailto:mariaal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abSelected="1" zoomScaleNormal="100" workbookViewId="0">
      <selection activeCell="AC4" sqref="AC4"/>
    </sheetView>
  </sheetViews>
  <sheetFormatPr baseColWidth="10" defaultRowHeight="15" x14ac:dyDescent="0.25"/>
  <cols>
    <col min="1" max="5" width="11.42578125" style="6"/>
    <col min="6" max="6" width="19.42578125" style="6" customWidth="1"/>
    <col min="7" max="7" width="19.28515625" style="6" customWidth="1"/>
    <col min="8" max="8" width="34.28515625" style="6" customWidth="1"/>
    <col min="9" max="9" width="11.42578125" style="6"/>
    <col min="10" max="10" width="18.5703125" style="6" customWidth="1"/>
    <col min="11" max="11" width="19.140625" style="6" bestFit="1" customWidth="1"/>
    <col min="12" max="12" width="14.85546875" style="6" bestFit="1" customWidth="1"/>
    <col min="13" max="17" width="11.42578125" style="6"/>
    <col min="18" max="18" width="12.85546875" style="6" bestFit="1" customWidth="1"/>
    <col min="19" max="19" width="18.140625" style="6" customWidth="1"/>
    <col min="20" max="20" width="21.7109375" style="6" bestFit="1" customWidth="1"/>
    <col min="21" max="21" width="17.7109375" style="6" customWidth="1"/>
    <col min="22" max="22" width="21.5703125" style="6" bestFit="1" customWidth="1"/>
    <col min="23" max="24" width="16.85546875" style="6" customWidth="1"/>
    <col min="25" max="25" width="23.28515625" style="19" bestFit="1" customWidth="1"/>
    <col min="26" max="26" width="11.42578125" style="6"/>
    <col min="27" max="27" width="18.7109375" style="6" bestFit="1" customWidth="1"/>
    <col min="28" max="28" width="26.5703125" style="6" customWidth="1"/>
    <col min="29" max="29" width="21.5703125" style="6" bestFit="1" customWidth="1"/>
    <col min="30" max="31" width="21.5703125" style="6" customWidth="1"/>
    <col min="32" max="32" width="26.5703125" style="6" bestFit="1" customWidth="1"/>
    <col min="33" max="34" width="11.42578125" style="6"/>
    <col min="35" max="35" width="15" style="19" bestFit="1" customWidth="1"/>
    <col min="36" max="36" width="13" style="6" bestFit="1" customWidth="1"/>
    <col min="37" max="37" width="14.140625" style="19" bestFit="1" customWidth="1"/>
    <col min="38" max="38" width="27.28515625" style="6" bestFit="1" customWidth="1"/>
    <col min="45" max="16384" width="11.42578125" style="6"/>
  </cols>
  <sheetData>
    <row r="1" spans="1:38" ht="45" x14ac:dyDescent="0.25">
      <c r="A1" s="1" t="s">
        <v>20</v>
      </c>
      <c r="B1" s="1" t="s">
        <v>18</v>
      </c>
      <c r="C1" s="1" t="s">
        <v>19</v>
      </c>
      <c r="D1" s="1" t="s">
        <v>21</v>
      </c>
      <c r="E1" s="1" t="s">
        <v>0</v>
      </c>
      <c r="F1" s="1" t="s">
        <v>16</v>
      </c>
      <c r="G1" s="1" t="s">
        <v>4</v>
      </c>
      <c r="H1" s="1" t="s">
        <v>1</v>
      </c>
      <c r="I1" s="1" t="s">
        <v>2</v>
      </c>
      <c r="J1" s="1" t="s">
        <v>5</v>
      </c>
      <c r="K1" s="1" t="s">
        <v>11</v>
      </c>
      <c r="L1" s="1" t="s">
        <v>3</v>
      </c>
      <c r="M1" s="1" t="s">
        <v>10</v>
      </c>
      <c r="N1" s="1" t="s">
        <v>9</v>
      </c>
      <c r="O1" s="1" t="s">
        <v>40</v>
      </c>
      <c r="P1" s="1" t="s">
        <v>6</v>
      </c>
      <c r="Q1" s="1" t="s">
        <v>7</v>
      </c>
      <c r="R1" s="1" t="s">
        <v>8</v>
      </c>
      <c r="S1" s="1" t="s">
        <v>24</v>
      </c>
      <c r="T1" s="1" t="s">
        <v>27</v>
      </c>
      <c r="U1" s="1" t="s">
        <v>31</v>
      </c>
      <c r="V1" s="1" t="s">
        <v>32</v>
      </c>
      <c r="W1" s="1" t="s">
        <v>33</v>
      </c>
      <c r="X1" s="1" t="s">
        <v>28</v>
      </c>
      <c r="Y1" s="2" t="s">
        <v>26</v>
      </c>
      <c r="Z1" s="1" t="s">
        <v>25</v>
      </c>
      <c r="AA1" s="1" t="s">
        <v>30</v>
      </c>
      <c r="AB1" s="1" t="s">
        <v>29</v>
      </c>
      <c r="AC1" s="1" t="s">
        <v>23</v>
      </c>
      <c r="AD1" s="1" t="s">
        <v>731</v>
      </c>
      <c r="AE1" s="1" t="s">
        <v>726</v>
      </c>
      <c r="AF1" s="1" t="s">
        <v>22</v>
      </c>
      <c r="AG1" s="1" t="s">
        <v>12</v>
      </c>
      <c r="AH1" s="1" t="s">
        <v>13</v>
      </c>
      <c r="AI1" s="2" t="s">
        <v>14</v>
      </c>
      <c r="AJ1" s="1" t="s">
        <v>15</v>
      </c>
      <c r="AK1" s="2" t="s">
        <v>725</v>
      </c>
      <c r="AL1" s="1" t="s">
        <v>17</v>
      </c>
    </row>
    <row r="2" spans="1:38" x14ac:dyDescent="0.25">
      <c r="A2" s="4" t="s">
        <v>156</v>
      </c>
      <c r="B2" s="4">
        <v>26</v>
      </c>
      <c r="C2" s="4" t="s">
        <v>44</v>
      </c>
      <c r="D2" s="4">
        <v>2015</v>
      </c>
      <c r="E2" s="4" t="s">
        <v>34</v>
      </c>
      <c r="F2" s="4" t="s">
        <v>42</v>
      </c>
      <c r="G2" s="4">
        <v>1152690958</v>
      </c>
      <c r="H2" s="7" t="s">
        <v>35</v>
      </c>
      <c r="I2" s="4">
        <v>4360468</v>
      </c>
      <c r="J2" s="4">
        <v>3003556841</v>
      </c>
      <c r="K2" s="4" t="s">
        <v>39</v>
      </c>
      <c r="L2" s="4" t="s">
        <v>36</v>
      </c>
      <c r="M2" s="4">
        <v>7</v>
      </c>
      <c r="N2" s="4">
        <v>2</v>
      </c>
      <c r="O2" s="4" t="s">
        <v>41</v>
      </c>
      <c r="P2" s="4">
        <v>21</v>
      </c>
      <c r="Q2" s="4" t="s">
        <v>37</v>
      </c>
      <c r="R2" s="4" t="s">
        <v>38</v>
      </c>
      <c r="S2" s="4" t="s">
        <v>48</v>
      </c>
      <c r="T2" s="4" t="s">
        <v>50</v>
      </c>
      <c r="U2" s="8">
        <v>34105</v>
      </c>
      <c r="V2" s="4" t="s">
        <v>51</v>
      </c>
      <c r="W2" s="4" t="s">
        <v>52</v>
      </c>
      <c r="X2" s="4" t="s">
        <v>53</v>
      </c>
      <c r="Y2" s="5">
        <v>1500000</v>
      </c>
      <c r="Z2" s="4">
        <v>2</v>
      </c>
      <c r="AA2" s="4" t="s">
        <v>49</v>
      </c>
      <c r="AB2" s="4" t="s">
        <v>46</v>
      </c>
      <c r="AC2" s="4" t="s">
        <v>47</v>
      </c>
      <c r="AD2" s="4" t="s">
        <v>732</v>
      </c>
      <c r="AE2" s="4" t="s">
        <v>727</v>
      </c>
      <c r="AF2" s="4" t="s">
        <v>45</v>
      </c>
      <c r="AG2" s="4">
        <v>65</v>
      </c>
      <c r="AH2" s="4" t="s">
        <v>43</v>
      </c>
      <c r="AI2" s="5">
        <v>6525</v>
      </c>
      <c r="AJ2" s="5">
        <f>+AI2*AG2</f>
        <v>424125</v>
      </c>
      <c r="AK2" s="5">
        <v>7890000</v>
      </c>
      <c r="AL2" s="5">
        <f>+AI2/1.16</f>
        <v>5625</v>
      </c>
    </row>
    <row r="3" spans="1:38" x14ac:dyDescent="0.25">
      <c r="A3" s="4" t="s">
        <v>156</v>
      </c>
      <c r="B3" s="4">
        <v>26</v>
      </c>
      <c r="C3" s="4" t="s">
        <v>44</v>
      </c>
      <c r="D3" s="4">
        <v>2015</v>
      </c>
      <c r="E3" s="4" t="s">
        <v>54</v>
      </c>
      <c r="F3" s="4" t="s">
        <v>42</v>
      </c>
      <c r="G3" s="4">
        <v>1037654123</v>
      </c>
      <c r="H3" s="7" t="s">
        <v>55</v>
      </c>
      <c r="I3" s="4">
        <v>4375009</v>
      </c>
      <c r="J3" s="4">
        <v>3006554125</v>
      </c>
      <c r="K3" s="4" t="s">
        <v>58</v>
      </c>
      <c r="L3" s="4" t="s">
        <v>56</v>
      </c>
      <c r="M3" s="4">
        <v>8</v>
      </c>
      <c r="N3" s="4">
        <v>5</v>
      </c>
      <c r="O3" s="4" t="s">
        <v>57</v>
      </c>
      <c r="P3" s="4">
        <v>23</v>
      </c>
      <c r="Q3" s="4" t="s">
        <v>37</v>
      </c>
      <c r="R3" s="4" t="s">
        <v>38</v>
      </c>
      <c r="S3" s="4" t="s">
        <v>48</v>
      </c>
      <c r="T3" s="4" t="s">
        <v>50</v>
      </c>
      <c r="U3" s="8">
        <v>33398</v>
      </c>
      <c r="V3" s="4" t="s">
        <v>62</v>
      </c>
      <c r="W3" s="4" t="s">
        <v>63</v>
      </c>
      <c r="X3" s="4" t="s">
        <v>64</v>
      </c>
      <c r="Y3" s="5">
        <v>2500000</v>
      </c>
      <c r="Z3" s="4">
        <v>0</v>
      </c>
      <c r="AA3" s="4" t="s">
        <v>87</v>
      </c>
      <c r="AB3" s="4" t="s">
        <v>61</v>
      </c>
      <c r="AC3" s="4" t="s">
        <v>47</v>
      </c>
      <c r="AD3" s="4" t="s">
        <v>733</v>
      </c>
      <c r="AE3" s="4" t="s">
        <v>727</v>
      </c>
      <c r="AF3" s="4" t="s">
        <v>60</v>
      </c>
      <c r="AG3" s="4">
        <v>80</v>
      </c>
      <c r="AH3" s="4" t="s">
        <v>59</v>
      </c>
      <c r="AI3" s="5">
        <v>8520</v>
      </c>
      <c r="AJ3" s="5">
        <f>+AI3*AG3</f>
        <v>681600</v>
      </c>
      <c r="AK3" s="5">
        <v>10256952</v>
      </c>
      <c r="AL3" s="5">
        <f>+AI3/1.16</f>
        <v>7344.8275862068967</v>
      </c>
    </row>
    <row r="4" spans="1:38" x14ac:dyDescent="0.25">
      <c r="A4" s="4" t="s">
        <v>156</v>
      </c>
      <c r="B4" s="4">
        <v>26</v>
      </c>
      <c r="C4" s="4" t="s">
        <v>44</v>
      </c>
      <c r="D4" s="4">
        <v>2015</v>
      </c>
      <c r="E4" s="4" t="s">
        <v>65</v>
      </c>
      <c r="F4" s="4" t="s">
        <v>69</v>
      </c>
      <c r="G4" s="4">
        <v>43668528</v>
      </c>
      <c r="H4" s="7" t="s">
        <v>66</v>
      </c>
      <c r="I4" s="4">
        <v>4348823</v>
      </c>
      <c r="J4" s="4">
        <v>3147781492</v>
      </c>
      <c r="K4" s="4" t="s">
        <v>39</v>
      </c>
      <c r="L4" s="4" t="s">
        <v>67</v>
      </c>
      <c r="M4" s="4">
        <v>7</v>
      </c>
      <c r="N4" s="4">
        <v>2</v>
      </c>
      <c r="O4" s="4" t="s">
        <v>41</v>
      </c>
      <c r="P4" s="4">
        <v>44</v>
      </c>
      <c r="Q4" s="4" t="s">
        <v>37</v>
      </c>
      <c r="R4" s="4" t="s">
        <v>38</v>
      </c>
      <c r="S4" s="4" t="s">
        <v>48</v>
      </c>
      <c r="T4" s="4" t="s">
        <v>50</v>
      </c>
      <c r="U4" s="8">
        <v>25839</v>
      </c>
      <c r="V4" s="4" t="s">
        <v>72</v>
      </c>
      <c r="W4" s="4" t="s">
        <v>73</v>
      </c>
      <c r="X4" s="4" t="s">
        <v>74</v>
      </c>
      <c r="Y4" s="5">
        <v>2800000</v>
      </c>
      <c r="Z4" s="4">
        <v>3</v>
      </c>
      <c r="AA4" s="4" t="s">
        <v>49</v>
      </c>
      <c r="AB4" s="4" t="s">
        <v>71</v>
      </c>
      <c r="AC4" s="4" t="s">
        <v>47</v>
      </c>
      <c r="AD4" s="4" t="s">
        <v>735</v>
      </c>
      <c r="AE4" s="4" t="s">
        <v>728</v>
      </c>
      <c r="AF4" s="4" t="s">
        <v>70</v>
      </c>
      <c r="AG4" s="4">
        <v>45</v>
      </c>
      <c r="AH4" s="4" t="s">
        <v>68</v>
      </c>
      <c r="AI4" s="5">
        <v>5680</v>
      </c>
      <c r="AJ4" s="5">
        <f>+AI4*AG4</f>
        <v>255600</v>
      </c>
      <c r="AK4" s="5">
        <v>9900000</v>
      </c>
      <c r="AL4" s="5">
        <f>+AI4/1.16</f>
        <v>4896.5517241379312</v>
      </c>
    </row>
    <row r="5" spans="1:38" x14ac:dyDescent="0.25">
      <c r="A5" s="4" t="s">
        <v>156</v>
      </c>
      <c r="B5" s="4">
        <v>26</v>
      </c>
      <c r="C5" s="4" t="s">
        <v>44</v>
      </c>
      <c r="D5" s="4">
        <v>2015</v>
      </c>
      <c r="E5" s="4" t="s">
        <v>75</v>
      </c>
      <c r="F5" s="4" t="s">
        <v>83</v>
      </c>
      <c r="G5" s="4">
        <v>8125610</v>
      </c>
      <c r="H5" s="7" t="s">
        <v>76</v>
      </c>
      <c r="I5" s="4">
        <v>2571152</v>
      </c>
      <c r="J5" s="4">
        <v>3003448424</v>
      </c>
      <c r="K5" s="4" t="s">
        <v>81</v>
      </c>
      <c r="L5" s="4" t="s">
        <v>77</v>
      </c>
      <c r="M5" s="4">
        <v>6</v>
      </c>
      <c r="N5" s="4">
        <v>3</v>
      </c>
      <c r="O5" s="4" t="s">
        <v>78</v>
      </c>
      <c r="P5" s="4">
        <v>30</v>
      </c>
      <c r="Q5" s="4" t="s">
        <v>79</v>
      </c>
      <c r="R5" s="4" t="s">
        <v>80</v>
      </c>
      <c r="S5" s="4" t="s">
        <v>48</v>
      </c>
      <c r="T5" s="4" t="s">
        <v>50</v>
      </c>
      <c r="U5" s="8">
        <v>30742</v>
      </c>
      <c r="V5" s="4" t="s">
        <v>88</v>
      </c>
      <c r="W5" s="4" t="s">
        <v>63</v>
      </c>
      <c r="X5" s="4" t="s">
        <v>89</v>
      </c>
      <c r="Y5" s="5">
        <v>3500000</v>
      </c>
      <c r="Z5" s="4">
        <v>2</v>
      </c>
      <c r="AA5" s="4" t="s">
        <v>86</v>
      </c>
      <c r="AB5" s="4" t="s">
        <v>85</v>
      </c>
      <c r="AC5" s="4" t="s">
        <v>47</v>
      </c>
      <c r="AD5" s="4" t="s">
        <v>733</v>
      </c>
      <c r="AE5" s="4" t="s">
        <v>729</v>
      </c>
      <c r="AF5" s="4" t="s">
        <v>84</v>
      </c>
      <c r="AG5" s="4">
        <v>62</v>
      </c>
      <c r="AH5" s="4" t="s">
        <v>82</v>
      </c>
      <c r="AI5" s="5">
        <v>9520</v>
      </c>
      <c r="AJ5" s="5">
        <f>+AI5*AG5</f>
        <v>590240</v>
      </c>
      <c r="AK5" s="5">
        <v>7890000</v>
      </c>
      <c r="AL5" s="5">
        <f>+AI5/1.16</f>
        <v>8206.8965517241377</v>
      </c>
    </row>
    <row r="6" spans="1:38" ht="30" x14ac:dyDescent="0.25">
      <c r="A6" s="4" t="s">
        <v>156</v>
      </c>
      <c r="B6" s="4">
        <v>26</v>
      </c>
      <c r="C6" s="4" t="s">
        <v>44</v>
      </c>
      <c r="D6" s="4">
        <v>2015</v>
      </c>
      <c r="E6" s="4" t="s">
        <v>90</v>
      </c>
      <c r="F6" s="4" t="s">
        <v>98</v>
      </c>
      <c r="G6" s="4">
        <v>97060906053</v>
      </c>
      <c r="H6" s="7" t="s">
        <v>91</v>
      </c>
      <c r="I6" s="4">
        <v>5043347</v>
      </c>
      <c r="J6" s="4">
        <v>3003506768</v>
      </c>
      <c r="K6" s="4" t="s">
        <v>96</v>
      </c>
      <c r="L6" s="4" t="s">
        <v>92</v>
      </c>
      <c r="M6" s="4">
        <v>9</v>
      </c>
      <c r="N6" s="4">
        <v>3</v>
      </c>
      <c r="O6" s="4" t="s">
        <v>93</v>
      </c>
      <c r="P6" s="4">
        <v>17</v>
      </c>
      <c r="Q6" s="4" t="s">
        <v>94</v>
      </c>
      <c r="R6" s="4" t="s">
        <v>95</v>
      </c>
      <c r="S6" s="4" t="s">
        <v>48</v>
      </c>
      <c r="T6" s="4" t="s">
        <v>50</v>
      </c>
      <c r="U6" s="8">
        <v>35590</v>
      </c>
      <c r="V6" s="4" t="s">
        <v>103</v>
      </c>
      <c r="W6" s="4" t="s">
        <v>104</v>
      </c>
      <c r="X6" s="4" t="s">
        <v>105</v>
      </c>
      <c r="Y6" s="20">
        <v>6000000</v>
      </c>
      <c r="Z6" s="22">
        <v>0</v>
      </c>
      <c r="AA6" s="23" t="s">
        <v>102</v>
      </c>
      <c r="AB6" s="4" t="s">
        <v>100</v>
      </c>
      <c r="AC6" s="4" t="s">
        <v>101</v>
      </c>
      <c r="AD6" s="4" t="s">
        <v>733</v>
      </c>
      <c r="AE6" s="4" t="s">
        <v>729</v>
      </c>
      <c r="AF6" s="4" t="s">
        <v>99</v>
      </c>
      <c r="AG6" s="4">
        <v>56</v>
      </c>
      <c r="AH6" s="4" t="s">
        <v>97</v>
      </c>
      <c r="AI6" s="20">
        <v>8390</v>
      </c>
      <c r="AJ6" s="21">
        <v>469840</v>
      </c>
      <c r="AK6" s="20">
        <v>9390000</v>
      </c>
      <c r="AL6" s="20">
        <v>1856</v>
      </c>
    </row>
    <row r="7" spans="1:38" ht="30" x14ac:dyDescent="0.25">
      <c r="A7" s="4" t="s">
        <v>229</v>
      </c>
      <c r="B7" s="4">
        <v>27</v>
      </c>
      <c r="C7" s="4" t="s">
        <v>44</v>
      </c>
      <c r="D7" s="4">
        <v>2015</v>
      </c>
      <c r="E7" s="4" t="s">
        <v>106</v>
      </c>
      <c r="F7" s="4" t="s">
        <v>111</v>
      </c>
      <c r="G7" s="4">
        <v>71977361</v>
      </c>
      <c r="H7" s="7" t="s">
        <v>107</v>
      </c>
      <c r="I7" s="4">
        <v>2217625</v>
      </c>
      <c r="J7" s="4">
        <v>3017363430</v>
      </c>
      <c r="K7" s="4" t="s">
        <v>96</v>
      </c>
      <c r="L7" s="4" t="s">
        <v>108</v>
      </c>
      <c r="M7" s="4">
        <v>9</v>
      </c>
      <c r="N7" s="4">
        <v>3</v>
      </c>
      <c r="O7" s="4" t="s">
        <v>93</v>
      </c>
      <c r="P7" s="4">
        <v>55</v>
      </c>
      <c r="Q7" s="4" t="s">
        <v>109</v>
      </c>
      <c r="R7" s="4" t="s">
        <v>80</v>
      </c>
      <c r="S7" s="4" t="s">
        <v>114</v>
      </c>
      <c r="T7" s="4" t="s">
        <v>116</v>
      </c>
      <c r="U7" s="8">
        <v>22204</v>
      </c>
      <c r="V7" s="4" t="s">
        <v>117</v>
      </c>
      <c r="W7" s="4" t="s">
        <v>104</v>
      </c>
      <c r="X7" s="4" t="s">
        <v>118</v>
      </c>
      <c r="Y7" s="20">
        <v>7500000</v>
      </c>
      <c r="Z7" s="22">
        <v>3</v>
      </c>
      <c r="AA7" s="23" t="s">
        <v>115</v>
      </c>
      <c r="AB7" s="4" t="s">
        <v>113</v>
      </c>
      <c r="AC7" s="4" t="s">
        <v>47</v>
      </c>
      <c r="AD7" s="4" t="s">
        <v>733</v>
      </c>
      <c r="AE7" s="4" t="s">
        <v>727</v>
      </c>
      <c r="AF7" s="4" t="s">
        <v>112</v>
      </c>
      <c r="AG7" s="4">
        <v>54</v>
      </c>
      <c r="AH7" s="4" t="s">
        <v>110</v>
      </c>
      <c r="AI7" s="20">
        <v>6381</v>
      </c>
      <c r="AJ7" s="21">
        <v>344574</v>
      </c>
      <c r="AK7" s="20">
        <v>6381000</v>
      </c>
      <c r="AL7" s="20">
        <v>1657</v>
      </c>
    </row>
    <row r="8" spans="1:38" x14ac:dyDescent="0.25">
      <c r="A8" s="4" t="s">
        <v>260</v>
      </c>
      <c r="B8" s="4">
        <v>2</v>
      </c>
      <c r="C8" s="4" t="s">
        <v>126</v>
      </c>
      <c r="D8" s="4">
        <v>2015</v>
      </c>
      <c r="E8" s="4" t="s">
        <v>119</v>
      </c>
      <c r="F8" s="4" t="s">
        <v>125</v>
      </c>
      <c r="G8" s="4">
        <v>50904843</v>
      </c>
      <c r="H8" s="7" t="s">
        <v>120</v>
      </c>
      <c r="I8" s="4">
        <v>2215460</v>
      </c>
      <c r="J8" s="4">
        <v>3108966548</v>
      </c>
      <c r="K8" s="4" t="s">
        <v>123</v>
      </c>
      <c r="L8" s="4" t="s">
        <v>121</v>
      </c>
      <c r="M8" s="4">
        <v>14</v>
      </c>
      <c r="N8" s="4">
        <v>4</v>
      </c>
      <c r="O8" s="4" t="s">
        <v>93</v>
      </c>
      <c r="P8" s="4">
        <v>54</v>
      </c>
      <c r="Q8" s="4" t="s">
        <v>94</v>
      </c>
      <c r="R8" s="4" t="s">
        <v>122</v>
      </c>
      <c r="S8" s="4" t="s">
        <v>48</v>
      </c>
      <c r="T8" s="4" t="s">
        <v>131</v>
      </c>
      <c r="U8" s="8">
        <v>21804</v>
      </c>
      <c r="V8" s="4" t="s">
        <v>113</v>
      </c>
      <c r="W8" s="4" t="s">
        <v>132</v>
      </c>
      <c r="X8" s="4" t="s">
        <v>133</v>
      </c>
      <c r="Y8" s="20">
        <v>8690000</v>
      </c>
      <c r="Z8" s="22">
        <v>1</v>
      </c>
      <c r="AA8" s="23" t="s">
        <v>130</v>
      </c>
      <c r="AB8" s="4" t="s">
        <v>128</v>
      </c>
      <c r="AC8" s="4" t="s">
        <v>129</v>
      </c>
      <c r="AD8" s="4" t="s">
        <v>734</v>
      </c>
      <c r="AE8" s="4" t="s">
        <v>727</v>
      </c>
      <c r="AF8" s="4" t="s">
        <v>127</v>
      </c>
      <c r="AG8" s="4">
        <v>35</v>
      </c>
      <c r="AH8" s="4" t="s">
        <v>124</v>
      </c>
      <c r="AI8" s="20">
        <v>9689</v>
      </c>
      <c r="AJ8" s="21">
        <v>339115</v>
      </c>
      <c r="AK8" s="11">
        <v>10689000</v>
      </c>
      <c r="AL8" s="20">
        <v>1950</v>
      </c>
    </row>
    <row r="9" spans="1:38" ht="30" x14ac:dyDescent="0.25">
      <c r="A9" s="4" t="s">
        <v>156</v>
      </c>
      <c r="B9" s="4">
        <v>5</v>
      </c>
      <c r="C9" s="4" t="s">
        <v>126</v>
      </c>
      <c r="D9" s="4">
        <v>2015</v>
      </c>
      <c r="E9" s="4" t="s">
        <v>134</v>
      </c>
      <c r="F9" s="4" t="s">
        <v>139</v>
      </c>
      <c r="G9" s="4">
        <v>103669261</v>
      </c>
      <c r="H9" s="7" t="s">
        <v>135</v>
      </c>
      <c r="I9" s="4">
        <v>5809635</v>
      </c>
      <c r="J9" s="4">
        <v>3147693564</v>
      </c>
      <c r="K9" s="4" t="s">
        <v>137</v>
      </c>
      <c r="L9" s="4" t="s">
        <v>136</v>
      </c>
      <c r="M9" s="4">
        <v>11</v>
      </c>
      <c r="N9" s="4">
        <v>5</v>
      </c>
      <c r="O9" s="4" t="s">
        <v>57</v>
      </c>
      <c r="P9" s="4">
        <v>25</v>
      </c>
      <c r="Q9" s="4" t="s">
        <v>94</v>
      </c>
      <c r="R9" s="4" t="s">
        <v>95</v>
      </c>
      <c r="S9" s="4" t="s">
        <v>48</v>
      </c>
      <c r="T9" s="23" t="s">
        <v>144</v>
      </c>
      <c r="U9" s="8">
        <v>34259</v>
      </c>
      <c r="V9" s="4" t="s">
        <v>145</v>
      </c>
      <c r="W9" s="4" t="s">
        <v>146</v>
      </c>
      <c r="X9" s="4" t="s">
        <v>147</v>
      </c>
      <c r="Y9" s="20">
        <v>5895000</v>
      </c>
      <c r="Z9" s="23">
        <v>0</v>
      </c>
      <c r="AA9" s="23" t="s">
        <v>143</v>
      </c>
      <c r="AB9" s="4" t="s">
        <v>141</v>
      </c>
      <c r="AC9" s="4" t="s">
        <v>142</v>
      </c>
      <c r="AD9" s="4" t="s">
        <v>735</v>
      </c>
      <c r="AE9" s="4" t="s">
        <v>727</v>
      </c>
      <c r="AF9" s="4" t="s">
        <v>140</v>
      </c>
      <c r="AG9" s="4">
        <v>94</v>
      </c>
      <c r="AH9" s="4" t="s">
        <v>138</v>
      </c>
      <c r="AI9" s="20">
        <v>5890</v>
      </c>
      <c r="AJ9" s="21">
        <v>553660</v>
      </c>
      <c r="AK9" s="20">
        <v>3980000</v>
      </c>
      <c r="AL9" s="20">
        <v>1259</v>
      </c>
    </row>
    <row r="10" spans="1:38" ht="30" x14ac:dyDescent="0.25">
      <c r="A10" s="4" t="s">
        <v>156</v>
      </c>
      <c r="B10" s="4">
        <v>26</v>
      </c>
      <c r="C10" s="4" t="s">
        <v>44</v>
      </c>
      <c r="D10" s="4">
        <v>2015</v>
      </c>
      <c r="E10" s="4" t="s">
        <v>148</v>
      </c>
      <c r="F10" s="4" t="s">
        <v>155</v>
      </c>
      <c r="G10" s="24">
        <v>1017244340</v>
      </c>
      <c r="H10" s="7" t="s">
        <v>149</v>
      </c>
      <c r="I10" s="4">
        <v>2506167</v>
      </c>
      <c r="J10" s="4">
        <v>3218484979</v>
      </c>
      <c r="K10" s="4" t="s">
        <v>153</v>
      </c>
      <c r="L10" s="4" t="s">
        <v>150</v>
      </c>
      <c r="M10" s="4" t="s">
        <v>144</v>
      </c>
      <c r="N10" s="4">
        <v>3</v>
      </c>
      <c r="O10" s="4" t="s">
        <v>93</v>
      </c>
      <c r="P10" s="4">
        <v>18</v>
      </c>
      <c r="Q10" s="4" t="s">
        <v>151</v>
      </c>
      <c r="R10" s="4" t="s">
        <v>152</v>
      </c>
      <c r="S10" s="4" t="s">
        <v>48</v>
      </c>
      <c r="T10" s="4" t="s">
        <v>160</v>
      </c>
      <c r="U10" s="8">
        <v>35452</v>
      </c>
      <c r="V10" s="4" t="s">
        <v>161</v>
      </c>
      <c r="W10" s="4" t="s">
        <v>162</v>
      </c>
      <c r="X10" s="4" t="s">
        <v>163</v>
      </c>
      <c r="Y10" s="20">
        <v>10000000</v>
      </c>
      <c r="Z10" s="4">
        <v>0</v>
      </c>
      <c r="AA10" s="4" t="s">
        <v>102</v>
      </c>
      <c r="AB10" s="4" t="s">
        <v>158</v>
      </c>
      <c r="AC10" s="4" t="s">
        <v>159</v>
      </c>
      <c r="AD10" s="4" t="s">
        <v>734</v>
      </c>
      <c r="AE10" s="4" t="s">
        <v>727</v>
      </c>
      <c r="AF10" s="4" t="s">
        <v>157</v>
      </c>
      <c r="AG10" s="4">
        <v>250</v>
      </c>
      <c r="AH10" s="4" t="s">
        <v>154</v>
      </c>
      <c r="AI10" s="20">
        <v>150000</v>
      </c>
      <c r="AJ10" s="21">
        <v>37500000</v>
      </c>
      <c r="AK10" s="20">
        <v>15000000</v>
      </c>
      <c r="AL10" s="20">
        <v>50000</v>
      </c>
    </row>
    <row r="11" spans="1:38" ht="30" x14ac:dyDescent="0.25">
      <c r="A11" s="4" t="s">
        <v>156</v>
      </c>
      <c r="B11" s="4">
        <v>26</v>
      </c>
      <c r="C11" s="4" t="s">
        <v>44</v>
      </c>
      <c r="D11" s="4">
        <v>2015</v>
      </c>
      <c r="E11" s="4" t="s">
        <v>164</v>
      </c>
      <c r="F11" s="4" t="s">
        <v>169</v>
      </c>
      <c r="G11" s="24">
        <v>46643693</v>
      </c>
      <c r="H11" s="7" t="s">
        <v>165</v>
      </c>
      <c r="I11" s="4">
        <v>2506167</v>
      </c>
      <c r="J11" s="4">
        <v>3214707017</v>
      </c>
      <c r="K11" s="4" t="s">
        <v>153</v>
      </c>
      <c r="L11" s="4" t="s">
        <v>166</v>
      </c>
      <c r="M11" s="4" t="s">
        <v>167</v>
      </c>
      <c r="N11" s="4">
        <v>3</v>
      </c>
      <c r="O11" s="4" t="s">
        <v>93</v>
      </c>
      <c r="P11" s="4">
        <v>47</v>
      </c>
      <c r="Q11" s="4" t="s">
        <v>151</v>
      </c>
      <c r="R11" s="4" t="s">
        <v>122</v>
      </c>
      <c r="S11" s="4" t="s">
        <v>48</v>
      </c>
      <c r="T11" s="4" t="s">
        <v>160</v>
      </c>
      <c r="U11" s="8">
        <v>24816</v>
      </c>
      <c r="V11" s="4" t="s">
        <v>172</v>
      </c>
      <c r="W11" s="4" t="s">
        <v>162</v>
      </c>
      <c r="X11" s="4" t="s">
        <v>173</v>
      </c>
      <c r="Y11" s="20">
        <v>2500000</v>
      </c>
      <c r="Z11" s="4">
        <v>2</v>
      </c>
      <c r="AA11" s="4" t="s">
        <v>102</v>
      </c>
      <c r="AB11" s="4" t="s">
        <v>171</v>
      </c>
      <c r="AC11" s="4" t="s">
        <v>159</v>
      </c>
      <c r="AD11" s="4" t="s">
        <v>735</v>
      </c>
      <c r="AE11" s="4" t="s">
        <v>727</v>
      </c>
      <c r="AF11" s="4" t="s">
        <v>170</v>
      </c>
      <c r="AG11" s="4">
        <v>45</v>
      </c>
      <c r="AH11" s="4" t="s">
        <v>168</v>
      </c>
      <c r="AI11" s="20">
        <v>10000</v>
      </c>
      <c r="AJ11" s="21">
        <v>450000</v>
      </c>
      <c r="AK11" s="20">
        <v>5000000</v>
      </c>
      <c r="AL11" s="20">
        <v>5000</v>
      </c>
    </row>
    <row r="12" spans="1:38" ht="30" x14ac:dyDescent="0.25">
      <c r="A12" s="4" t="s">
        <v>156</v>
      </c>
      <c r="B12" s="4">
        <v>26</v>
      </c>
      <c r="C12" s="4" t="s">
        <v>44</v>
      </c>
      <c r="D12" s="4">
        <v>2015</v>
      </c>
      <c r="E12" s="4" t="s">
        <v>90</v>
      </c>
      <c r="F12" s="4" t="s">
        <v>178</v>
      </c>
      <c r="G12" s="24">
        <v>1005224777</v>
      </c>
      <c r="H12" s="7" t="s">
        <v>174</v>
      </c>
      <c r="I12" s="4">
        <v>2544750</v>
      </c>
      <c r="J12" s="4">
        <v>3204242234</v>
      </c>
      <c r="K12" s="4" t="s">
        <v>176</v>
      </c>
      <c r="L12" s="23" t="s">
        <v>175</v>
      </c>
      <c r="M12" s="4">
        <v>12</v>
      </c>
      <c r="N12" s="4">
        <v>4</v>
      </c>
      <c r="O12" s="4" t="s">
        <v>93</v>
      </c>
      <c r="P12" s="4">
        <v>19</v>
      </c>
      <c r="Q12" s="4" t="s">
        <v>151</v>
      </c>
      <c r="R12" s="4" t="s">
        <v>152</v>
      </c>
      <c r="S12" s="4" t="s">
        <v>48</v>
      </c>
      <c r="T12" s="4" t="s">
        <v>181</v>
      </c>
      <c r="U12" s="8">
        <v>35101</v>
      </c>
      <c r="V12" s="4" t="s">
        <v>161</v>
      </c>
      <c r="W12" s="4" t="s">
        <v>162</v>
      </c>
      <c r="X12" s="4" t="s">
        <v>182</v>
      </c>
      <c r="Y12" s="20">
        <v>5000000</v>
      </c>
      <c r="Z12" s="4">
        <v>0</v>
      </c>
      <c r="AA12" s="4" t="s">
        <v>143</v>
      </c>
      <c r="AB12" s="4" t="s">
        <v>180</v>
      </c>
      <c r="AC12" s="4" t="s">
        <v>129</v>
      </c>
      <c r="AD12" s="4" t="s">
        <v>734</v>
      </c>
      <c r="AE12" s="4" t="s">
        <v>727</v>
      </c>
      <c r="AF12" s="4" t="s">
        <v>179</v>
      </c>
      <c r="AG12" s="4">
        <v>300</v>
      </c>
      <c r="AH12" s="4" t="s">
        <v>177</v>
      </c>
      <c r="AI12" s="20">
        <v>20000</v>
      </c>
      <c r="AJ12" s="21">
        <v>6000000</v>
      </c>
      <c r="AK12" s="20">
        <v>8000000</v>
      </c>
      <c r="AL12" s="20">
        <v>11000</v>
      </c>
    </row>
    <row r="13" spans="1:38" ht="30" x14ac:dyDescent="0.25">
      <c r="A13" s="4" t="s">
        <v>156</v>
      </c>
      <c r="B13" s="4">
        <v>26</v>
      </c>
      <c r="C13" s="4" t="s">
        <v>44</v>
      </c>
      <c r="D13" s="4">
        <v>2015</v>
      </c>
      <c r="E13" s="4" t="s">
        <v>183</v>
      </c>
      <c r="F13" s="4" t="s">
        <v>188</v>
      </c>
      <c r="G13" s="24">
        <v>97051825738</v>
      </c>
      <c r="H13" s="7" t="s">
        <v>184</v>
      </c>
      <c r="I13" s="4">
        <v>2555466</v>
      </c>
      <c r="J13" s="4">
        <v>3012711682</v>
      </c>
      <c r="K13" s="4" t="s">
        <v>186</v>
      </c>
      <c r="L13" s="4" t="s">
        <v>185</v>
      </c>
      <c r="M13" s="4">
        <v>10</v>
      </c>
      <c r="N13" s="4">
        <v>4</v>
      </c>
      <c r="O13" s="4" t="s">
        <v>93</v>
      </c>
      <c r="P13" s="4">
        <v>18</v>
      </c>
      <c r="Q13" s="4" t="s">
        <v>151</v>
      </c>
      <c r="R13" s="4" t="s">
        <v>152</v>
      </c>
      <c r="S13" s="4" t="s">
        <v>48</v>
      </c>
      <c r="T13" s="4" t="s">
        <v>160</v>
      </c>
      <c r="U13" s="8">
        <v>35568</v>
      </c>
      <c r="V13" s="4" t="s">
        <v>103</v>
      </c>
      <c r="W13" s="4" t="s">
        <v>162</v>
      </c>
      <c r="X13" s="4" t="s">
        <v>190</v>
      </c>
      <c r="Y13" s="20">
        <v>1000000</v>
      </c>
      <c r="Z13" s="4">
        <v>0</v>
      </c>
      <c r="AA13" s="4" t="s">
        <v>143</v>
      </c>
      <c r="AB13" s="4" t="s">
        <v>158</v>
      </c>
      <c r="AC13" s="4" t="s">
        <v>129</v>
      </c>
      <c r="AD13" s="4" t="s">
        <v>733</v>
      </c>
      <c r="AE13" s="4" t="s">
        <v>729</v>
      </c>
      <c r="AF13" s="4" t="s">
        <v>189</v>
      </c>
      <c r="AG13" s="4">
        <v>100</v>
      </c>
      <c r="AH13" s="4" t="s">
        <v>187</v>
      </c>
      <c r="AI13" s="20">
        <v>15000</v>
      </c>
      <c r="AJ13" s="21">
        <v>1500000</v>
      </c>
      <c r="AK13" s="20">
        <v>10000000</v>
      </c>
      <c r="AL13" s="20">
        <v>7000</v>
      </c>
    </row>
    <row r="14" spans="1:38" ht="30" x14ac:dyDescent="0.25">
      <c r="A14" s="4" t="s">
        <v>156</v>
      </c>
      <c r="B14" s="26">
        <v>26</v>
      </c>
      <c r="C14" s="4" t="s">
        <v>201</v>
      </c>
      <c r="D14" s="4">
        <v>2015</v>
      </c>
      <c r="E14" s="4" t="s">
        <v>191</v>
      </c>
      <c r="F14" s="4" t="s">
        <v>200</v>
      </c>
      <c r="G14" s="4">
        <v>1152700471</v>
      </c>
      <c r="H14" s="7" t="s">
        <v>192</v>
      </c>
      <c r="I14" s="4" t="s">
        <v>193</v>
      </c>
      <c r="J14" s="4">
        <v>3148808124</v>
      </c>
      <c r="K14" s="4" t="s">
        <v>197</v>
      </c>
      <c r="L14" s="4" t="s">
        <v>194</v>
      </c>
      <c r="M14" s="4">
        <v>4</v>
      </c>
      <c r="N14" s="4">
        <v>2</v>
      </c>
      <c r="O14" s="4" t="s">
        <v>41</v>
      </c>
      <c r="P14" s="4">
        <v>19</v>
      </c>
      <c r="Q14" s="4" t="s">
        <v>195</v>
      </c>
      <c r="R14" s="4" t="s">
        <v>196</v>
      </c>
      <c r="S14" s="4" t="s">
        <v>114</v>
      </c>
      <c r="T14" s="4" t="s">
        <v>50</v>
      </c>
      <c r="U14" s="27">
        <v>34957</v>
      </c>
      <c r="V14" s="4" t="s">
        <v>103</v>
      </c>
      <c r="W14" s="4" t="s">
        <v>206</v>
      </c>
      <c r="X14" s="4" t="s">
        <v>182</v>
      </c>
      <c r="Y14" s="4" t="s">
        <v>205</v>
      </c>
      <c r="Z14" s="4">
        <v>0</v>
      </c>
      <c r="AA14" s="4" t="s">
        <v>204</v>
      </c>
      <c r="AB14" s="4" t="s">
        <v>203</v>
      </c>
      <c r="AC14" s="4" t="s">
        <v>47</v>
      </c>
      <c r="AD14" s="4" t="s">
        <v>733</v>
      </c>
      <c r="AE14" s="4" t="s">
        <v>729</v>
      </c>
      <c r="AF14" s="4" t="s">
        <v>202</v>
      </c>
      <c r="AG14" s="4">
        <v>300</v>
      </c>
      <c r="AH14" s="4" t="s">
        <v>199</v>
      </c>
      <c r="AI14" s="25">
        <v>10350</v>
      </c>
      <c r="AJ14" s="20">
        <v>3105000</v>
      </c>
      <c r="AK14" s="4" t="s">
        <v>198</v>
      </c>
      <c r="AL14" s="43">
        <v>2000</v>
      </c>
    </row>
    <row r="15" spans="1:38" ht="30" x14ac:dyDescent="0.25">
      <c r="A15" s="4" t="s">
        <v>156</v>
      </c>
      <c r="B15" s="4">
        <v>27</v>
      </c>
      <c r="C15" s="4" t="s">
        <v>201</v>
      </c>
      <c r="D15" s="4">
        <v>2015</v>
      </c>
      <c r="E15" s="4" t="s">
        <v>207</v>
      </c>
      <c r="F15" s="4" t="s">
        <v>212</v>
      </c>
      <c r="G15" s="4">
        <v>71704068</v>
      </c>
      <c r="H15" s="7" t="s">
        <v>208</v>
      </c>
      <c r="I15" s="4" t="s">
        <v>193</v>
      </c>
      <c r="J15" s="4">
        <v>3128068815</v>
      </c>
      <c r="K15" s="4" t="s">
        <v>209</v>
      </c>
      <c r="L15" s="4" t="s">
        <v>194</v>
      </c>
      <c r="M15" s="4">
        <v>4</v>
      </c>
      <c r="N15" s="4">
        <v>2</v>
      </c>
      <c r="O15" s="4" t="s">
        <v>41</v>
      </c>
      <c r="P15" s="4">
        <v>43</v>
      </c>
      <c r="Q15" s="4" t="s">
        <v>195</v>
      </c>
      <c r="R15" s="4" t="s">
        <v>80</v>
      </c>
      <c r="S15" s="4" t="s">
        <v>114</v>
      </c>
      <c r="T15" s="4" t="s">
        <v>216</v>
      </c>
      <c r="U15" s="4" t="s">
        <v>217</v>
      </c>
      <c r="V15" s="4" t="s">
        <v>218</v>
      </c>
      <c r="W15" s="4" t="s">
        <v>206</v>
      </c>
      <c r="X15" s="4" t="s">
        <v>219</v>
      </c>
      <c r="Y15" s="4" t="s">
        <v>215</v>
      </c>
      <c r="Z15" s="4">
        <v>2</v>
      </c>
      <c r="AA15" s="4" t="s">
        <v>115</v>
      </c>
      <c r="AB15" s="4" t="s">
        <v>46</v>
      </c>
      <c r="AC15" s="4" t="s">
        <v>214</v>
      </c>
      <c r="AD15" s="4" t="s">
        <v>733</v>
      </c>
      <c r="AE15" s="4" t="s">
        <v>729</v>
      </c>
      <c r="AF15" s="4" t="s">
        <v>213</v>
      </c>
      <c r="AG15" s="4">
        <v>400</v>
      </c>
      <c r="AH15" s="4" t="s">
        <v>211</v>
      </c>
      <c r="AI15" s="25">
        <v>14200</v>
      </c>
      <c r="AJ15" s="20">
        <v>5680000</v>
      </c>
      <c r="AK15" s="4" t="s">
        <v>210</v>
      </c>
      <c r="AL15" s="43">
        <v>2500</v>
      </c>
    </row>
    <row r="16" spans="1:38" x14ac:dyDescent="0.25">
      <c r="A16" s="4" t="s">
        <v>229</v>
      </c>
      <c r="B16" s="4">
        <v>28</v>
      </c>
      <c r="C16" s="4" t="s">
        <v>201</v>
      </c>
      <c r="D16" s="4">
        <v>2015</v>
      </c>
      <c r="E16" s="4" t="s">
        <v>220</v>
      </c>
      <c r="F16" s="4" t="s">
        <v>228</v>
      </c>
      <c r="G16" s="4">
        <v>71775065</v>
      </c>
      <c r="H16" s="7" t="s">
        <v>221</v>
      </c>
      <c r="I16" s="4" t="s">
        <v>222</v>
      </c>
      <c r="J16" s="4">
        <v>3135695142</v>
      </c>
      <c r="K16" s="4" t="s">
        <v>225</v>
      </c>
      <c r="L16" s="4" t="s">
        <v>223</v>
      </c>
      <c r="M16" s="4">
        <v>4</v>
      </c>
      <c r="N16" s="4">
        <v>2</v>
      </c>
      <c r="O16" s="4" t="s">
        <v>41</v>
      </c>
      <c r="P16" s="4">
        <v>19</v>
      </c>
      <c r="Q16" s="4" t="s">
        <v>195</v>
      </c>
      <c r="R16" s="4" t="s">
        <v>224</v>
      </c>
      <c r="S16" s="4" t="s">
        <v>114</v>
      </c>
      <c r="T16" s="4" t="s">
        <v>50</v>
      </c>
      <c r="U16" s="27">
        <v>34897</v>
      </c>
      <c r="V16" s="4" t="s">
        <v>234</v>
      </c>
      <c r="W16" s="4" t="s">
        <v>206</v>
      </c>
      <c r="X16" s="4" t="s">
        <v>190</v>
      </c>
      <c r="Y16" s="4" t="s">
        <v>233</v>
      </c>
      <c r="Z16" s="4">
        <v>3</v>
      </c>
      <c r="AA16" s="4" t="s">
        <v>232</v>
      </c>
      <c r="AB16" s="4" t="s">
        <v>231</v>
      </c>
      <c r="AC16" s="4" t="s">
        <v>47</v>
      </c>
      <c r="AD16" s="4" t="s">
        <v>735</v>
      </c>
      <c r="AE16" s="4" t="s">
        <v>730</v>
      </c>
      <c r="AF16" s="4" t="s">
        <v>230</v>
      </c>
      <c r="AG16" s="4">
        <v>250</v>
      </c>
      <c r="AH16" s="4" t="s">
        <v>227</v>
      </c>
      <c r="AI16" s="25">
        <v>16500</v>
      </c>
      <c r="AJ16" s="20">
        <v>4125000</v>
      </c>
      <c r="AK16" s="4" t="s">
        <v>226</v>
      </c>
      <c r="AL16" s="43">
        <v>1800</v>
      </c>
    </row>
    <row r="17" spans="1:38" ht="30" x14ac:dyDescent="0.25">
      <c r="A17" s="9" t="s">
        <v>156</v>
      </c>
      <c r="B17" s="9">
        <v>26</v>
      </c>
      <c r="C17" s="9" t="s">
        <v>44</v>
      </c>
      <c r="D17" s="9">
        <v>2015</v>
      </c>
      <c r="E17" s="9" t="s">
        <v>235</v>
      </c>
      <c r="F17" s="9" t="s">
        <v>240</v>
      </c>
      <c r="G17" s="9">
        <v>1036636677</v>
      </c>
      <c r="H17" s="10" t="s">
        <v>236</v>
      </c>
      <c r="I17" s="9">
        <v>2813469</v>
      </c>
      <c r="J17" s="9"/>
      <c r="K17" s="12"/>
      <c r="L17" s="9" t="s">
        <v>238</v>
      </c>
      <c r="M17" s="11"/>
      <c r="N17" s="9">
        <v>3</v>
      </c>
      <c r="O17" s="9" t="s">
        <v>93</v>
      </c>
      <c r="P17" s="9">
        <v>23</v>
      </c>
      <c r="Q17" s="9" t="s">
        <v>79</v>
      </c>
      <c r="R17" s="9" t="s">
        <v>224</v>
      </c>
      <c r="S17" s="9" t="s">
        <v>114</v>
      </c>
      <c r="T17" s="9" t="s">
        <v>50</v>
      </c>
      <c r="U17" s="14">
        <v>33437</v>
      </c>
      <c r="V17" s="9" t="s">
        <v>103</v>
      </c>
      <c r="W17" s="9" t="s">
        <v>243</v>
      </c>
      <c r="X17" s="9" t="s">
        <v>163</v>
      </c>
      <c r="Y17" s="13">
        <v>800000</v>
      </c>
      <c r="Z17" s="9">
        <v>0</v>
      </c>
      <c r="AA17" s="9" t="s">
        <v>242</v>
      </c>
      <c r="AB17" s="9" t="s">
        <v>241</v>
      </c>
      <c r="AC17" s="9" t="s">
        <v>47</v>
      </c>
      <c r="AD17" s="4" t="s">
        <v>732</v>
      </c>
      <c r="AE17" s="4" t="s">
        <v>730</v>
      </c>
      <c r="AF17" s="9" t="s">
        <v>213</v>
      </c>
      <c r="AG17" s="4"/>
      <c r="AH17" s="4"/>
      <c r="AI17" s="13">
        <v>4305000</v>
      </c>
      <c r="AJ17" s="13">
        <v>4000000</v>
      </c>
      <c r="AK17" s="13">
        <v>35000</v>
      </c>
      <c r="AL17" s="4"/>
    </row>
    <row r="18" spans="1:38" ht="30" x14ac:dyDescent="0.25">
      <c r="A18" s="9" t="s">
        <v>156</v>
      </c>
      <c r="B18" s="9">
        <v>26</v>
      </c>
      <c r="C18" s="9" t="s">
        <v>44</v>
      </c>
      <c r="D18" s="9">
        <v>2015</v>
      </c>
      <c r="E18" s="9" t="s">
        <v>244</v>
      </c>
      <c r="F18" s="9" t="s">
        <v>240</v>
      </c>
      <c r="G18" s="9">
        <v>43792034</v>
      </c>
      <c r="H18" s="10" t="s">
        <v>245</v>
      </c>
      <c r="I18" s="9">
        <v>4199858</v>
      </c>
      <c r="J18" s="9"/>
      <c r="K18" s="12"/>
      <c r="L18" s="9" t="s">
        <v>247</v>
      </c>
      <c r="M18" s="11"/>
      <c r="N18" s="9">
        <v>4</v>
      </c>
      <c r="O18" s="9" t="s">
        <v>93</v>
      </c>
      <c r="P18" s="9">
        <v>39</v>
      </c>
      <c r="Q18" s="9" t="s">
        <v>37</v>
      </c>
      <c r="R18" s="9" t="s">
        <v>122</v>
      </c>
      <c r="S18" s="9" t="s">
        <v>48</v>
      </c>
      <c r="T18" s="9" t="s">
        <v>144</v>
      </c>
      <c r="U18" s="14">
        <v>27640</v>
      </c>
      <c r="V18" s="9" t="s">
        <v>252</v>
      </c>
      <c r="W18" s="9" t="s">
        <v>253</v>
      </c>
      <c r="X18" s="9" t="s">
        <v>74</v>
      </c>
      <c r="Y18" s="13">
        <v>1600000</v>
      </c>
      <c r="Z18" s="9">
        <v>3</v>
      </c>
      <c r="AA18" s="9" t="s">
        <v>251</v>
      </c>
      <c r="AB18" s="9" t="s">
        <v>250</v>
      </c>
      <c r="AC18" s="9" t="s">
        <v>101</v>
      </c>
      <c r="AD18" s="4" t="s">
        <v>732</v>
      </c>
      <c r="AE18" s="4" t="s">
        <v>727</v>
      </c>
      <c r="AF18" s="9" t="s">
        <v>249</v>
      </c>
      <c r="AG18" s="4"/>
      <c r="AH18" s="4"/>
      <c r="AI18" s="13">
        <v>6400000</v>
      </c>
      <c r="AJ18" s="13">
        <v>6000000</v>
      </c>
      <c r="AK18" s="13">
        <v>25000</v>
      </c>
      <c r="AL18" s="4"/>
    </row>
    <row r="19" spans="1:38" ht="30" x14ac:dyDescent="0.25">
      <c r="A19" s="9" t="s">
        <v>260</v>
      </c>
      <c r="B19" s="9">
        <v>9</v>
      </c>
      <c r="C19" s="9" t="s">
        <v>44</v>
      </c>
      <c r="D19" s="9">
        <v>2015</v>
      </c>
      <c r="E19" s="9" t="s">
        <v>254</v>
      </c>
      <c r="F19" s="9" t="s">
        <v>259</v>
      </c>
      <c r="G19" s="9">
        <v>42772928</v>
      </c>
      <c r="H19" s="10" t="s">
        <v>255</v>
      </c>
      <c r="I19" s="9">
        <v>2457854</v>
      </c>
      <c r="J19" s="9"/>
      <c r="K19" s="12"/>
      <c r="L19" s="9" t="s">
        <v>257</v>
      </c>
      <c r="M19" s="11"/>
      <c r="N19" s="9">
        <v>4</v>
      </c>
      <c r="O19" s="9" t="s">
        <v>93</v>
      </c>
      <c r="P19" s="9">
        <v>47</v>
      </c>
      <c r="Q19" s="9" t="s">
        <v>37</v>
      </c>
      <c r="R19" s="9" t="s">
        <v>122</v>
      </c>
      <c r="S19" s="9" t="s">
        <v>48</v>
      </c>
      <c r="T19" s="9" t="s">
        <v>263</v>
      </c>
      <c r="U19" s="14">
        <v>24755</v>
      </c>
      <c r="V19" s="9" t="s">
        <v>264</v>
      </c>
      <c r="W19" s="9" t="s">
        <v>253</v>
      </c>
      <c r="X19" s="9" t="s">
        <v>265</v>
      </c>
      <c r="Y19" s="13">
        <v>2500000</v>
      </c>
      <c r="Z19" s="9">
        <v>4</v>
      </c>
      <c r="AA19" s="9" t="s">
        <v>242</v>
      </c>
      <c r="AB19" s="9" t="s">
        <v>262</v>
      </c>
      <c r="AC19" s="9" t="s">
        <v>101</v>
      </c>
      <c r="AD19" s="4" t="s">
        <v>732</v>
      </c>
      <c r="AE19" s="4" t="s">
        <v>727</v>
      </c>
      <c r="AF19" s="9" t="s">
        <v>261</v>
      </c>
      <c r="AG19" s="4"/>
      <c r="AH19" s="4"/>
      <c r="AI19" s="13">
        <v>465000</v>
      </c>
      <c r="AJ19" s="13">
        <v>395000</v>
      </c>
      <c r="AK19" s="13">
        <v>15000</v>
      </c>
      <c r="AL19" s="4"/>
    </row>
    <row r="20" spans="1:38" x14ac:dyDescent="0.25">
      <c r="A20" s="9" t="s">
        <v>573</v>
      </c>
      <c r="B20" s="9">
        <v>10</v>
      </c>
      <c r="C20" s="9" t="s">
        <v>44</v>
      </c>
      <c r="D20" s="9">
        <v>2015</v>
      </c>
      <c r="E20" s="9" t="s">
        <v>266</v>
      </c>
      <c r="F20" s="9" t="s">
        <v>271</v>
      </c>
      <c r="G20" s="9">
        <v>2556384</v>
      </c>
      <c r="H20" s="10" t="s">
        <v>267</v>
      </c>
      <c r="I20" s="9">
        <v>2845698</v>
      </c>
      <c r="J20" s="9"/>
      <c r="K20" s="12"/>
      <c r="L20" s="9" t="s">
        <v>269</v>
      </c>
      <c r="M20" s="11"/>
      <c r="N20" s="9">
        <v>3</v>
      </c>
      <c r="O20" s="9" t="s">
        <v>93</v>
      </c>
      <c r="P20" s="9">
        <v>78</v>
      </c>
      <c r="Q20" s="9" t="s">
        <v>79</v>
      </c>
      <c r="R20" s="9" t="s">
        <v>80</v>
      </c>
      <c r="S20" s="9" t="s">
        <v>114</v>
      </c>
      <c r="T20" s="9" t="s">
        <v>263</v>
      </c>
      <c r="U20" s="14">
        <v>13381</v>
      </c>
      <c r="V20" s="9" t="s">
        <v>218</v>
      </c>
      <c r="W20" s="9" t="s">
        <v>273</v>
      </c>
      <c r="X20" s="9" t="s">
        <v>274</v>
      </c>
      <c r="Y20" s="13">
        <v>3500000</v>
      </c>
      <c r="Z20" s="9">
        <v>11</v>
      </c>
      <c r="AA20" s="9" t="s">
        <v>115</v>
      </c>
      <c r="AB20" s="9" t="s">
        <v>158</v>
      </c>
      <c r="AC20" s="9" t="s">
        <v>47</v>
      </c>
      <c r="AD20" s="4" t="s">
        <v>732</v>
      </c>
      <c r="AE20" s="4" t="s">
        <v>727</v>
      </c>
      <c r="AF20" s="9" t="s">
        <v>272</v>
      </c>
      <c r="AG20" s="4"/>
      <c r="AH20" s="4"/>
      <c r="AI20" s="13">
        <v>328000</v>
      </c>
      <c r="AJ20" s="13">
        <v>158000</v>
      </c>
      <c r="AK20" s="13">
        <v>8000</v>
      </c>
      <c r="AL20" s="4"/>
    </row>
    <row r="21" spans="1:38" ht="30" x14ac:dyDescent="0.25">
      <c r="A21" s="28" t="s">
        <v>283</v>
      </c>
      <c r="B21" s="28">
        <v>26</v>
      </c>
      <c r="C21" s="28" t="s">
        <v>284</v>
      </c>
      <c r="D21" s="28">
        <v>2015</v>
      </c>
      <c r="E21" s="28" t="s">
        <v>275</v>
      </c>
      <c r="F21" s="28" t="s">
        <v>282</v>
      </c>
      <c r="G21" s="28">
        <v>1152435950</v>
      </c>
      <c r="H21" s="29" t="s">
        <v>276</v>
      </c>
      <c r="I21" s="28">
        <v>2122767</v>
      </c>
      <c r="J21" s="28">
        <v>3007661368</v>
      </c>
      <c r="K21" s="28" t="s">
        <v>281</v>
      </c>
      <c r="L21" s="28" t="s">
        <v>277</v>
      </c>
      <c r="M21" s="28">
        <v>4</v>
      </c>
      <c r="N21" s="28">
        <v>3</v>
      </c>
      <c r="O21" s="28" t="s">
        <v>278</v>
      </c>
      <c r="P21" s="28">
        <v>24</v>
      </c>
      <c r="Q21" s="28" t="s">
        <v>279</v>
      </c>
      <c r="R21" s="28" t="s">
        <v>280</v>
      </c>
      <c r="S21" s="28" t="s">
        <v>288</v>
      </c>
      <c r="T21" s="33" t="s">
        <v>290</v>
      </c>
      <c r="U21" s="33">
        <v>33134</v>
      </c>
      <c r="V21" s="28" t="s">
        <v>291</v>
      </c>
      <c r="W21" s="4"/>
      <c r="X21" s="28" t="s">
        <v>53</v>
      </c>
      <c r="Y21" s="32">
        <v>1</v>
      </c>
      <c r="Z21" s="4"/>
      <c r="AA21" s="28" t="s">
        <v>289</v>
      </c>
      <c r="AB21" s="28" t="s">
        <v>286</v>
      </c>
      <c r="AC21" s="28" t="s">
        <v>287</v>
      </c>
      <c r="AD21" s="4" t="s">
        <v>735</v>
      </c>
      <c r="AE21" s="4" t="s">
        <v>730</v>
      </c>
      <c r="AF21" s="28" t="s">
        <v>285</v>
      </c>
      <c r="AG21" s="28">
        <v>500</v>
      </c>
      <c r="AH21" s="28" t="s">
        <v>43</v>
      </c>
      <c r="AI21" s="31">
        <v>80000</v>
      </c>
      <c r="AJ21" s="31">
        <v>40000000</v>
      </c>
      <c r="AK21" s="30">
        <v>20000000</v>
      </c>
      <c r="AL21" s="28"/>
    </row>
    <row r="22" spans="1:38" x14ac:dyDescent="0.25">
      <c r="A22" s="28" t="s">
        <v>156</v>
      </c>
      <c r="B22" s="28">
        <v>26</v>
      </c>
      <c r="C22" s="28" t="s">
        <v>284</v>
      </c>
      <c r="D22" s="28">
        <v>2015</v>
      </c>
      <c r="E22" s="28" t="s">
        <v>292</v>
      </c>
      <c r="F22" s="28" t="s">
        <v>296</v>
      </c>
      <c r="G22" s="28">
        <v>43018575</v>
      </c>
      <c r="H22" s="29" t="s">
        <v>293</v>
      </c>
      <c r="I22" s="28">
        <v>2122767</v>
      </c>
      <c r="J22" s="28">
        <v>3127625146</v>
      </c>
      <c r="K22" s="28" t="s">
        <v>281</v>
      </c>
      <c r="L22" s="28" t="s">
        <v>277</v>
      </c>
      <c r="M22" s="28">
        <v>4</v>
      </c>
      <c r="N22" s="28">
        <v>3</v>
      </c>
      <c r="O22" s="28" t="s">
        <v>278</v>
      </c>
      <c r="P22" s="28">
        <v>54</v>
      </c>
      <c r="Q22" s="28" t="s">
        <v>294</v>
      </c>
      <c r="R22" s="28" t="s">
        <v>295</v>
      </c>
      <c r="S22" s="28" t="s">
        <v>288</v>
      </c>
      <c r="T22" s="28" t="s">
        <v>290</v>
      </c>
      <c r="U22" s="34">
        <v>22156</v>
      </c>
      <c r="V22" s="28" t="s">
        <v>291</v>
      </c>
      <c r="W22" s="4"/>
      <c r="X22" s="28" t="s">
        <v>300</v>
      </c>
      <c r="Y22" s="30">
        <v>1500000</v>
      </c>
      <c r="Z22" s="4"/>
      <c r="AA22" s="28" t="s">
        <v>289</v>
      </c>
      <c r="AB22" s="28" t="s">
        <v>298</v>
      </c>
      <c r="AC22" s="28" t="s">
        <v>299</v>
      </c>
      <c r="AD22" s="4" t="s">
        <v>735</v>
      </c>
      <c r="AE22" s="4" t="s">
        <v>730</v>
      </c>
      <c r="AF22" s="28" t="s">
        <v>297</v>
      </c>
      <c r="AG22" s="28">
        <v>100</v>
      </c>
      <c r="AH22" s="28" t="s">
        <v>43</v>
      </c>
      <c r="AI22" s="30">
        <v>50000</v>
      </c>
      <c r="AJ22" s="31">
        <v>5000000</v>
      </c>
      <c r="AK22" s="30">
        <v>1000000</v>
      </c>
      <c r="AL22" s="28"/>
    </row>
    <row r="23" spans="1:38" ht="30" x14ac:dyDescent="0.25">
      <c r="A23" s="28" t="s">
        <v>156</v>
      </c>
      <c r="B23" s="28">
        <v>26</v>
      </c>
      <c r="C23" s="28" t="s">
        <v>284</v>
      </c>
      <c r="D23" s="28">
        <v>2015</v>
      </c>
      <c r="E23" s="28" t="s">
        <v>301</v>
      </c>
      <c r="F23" s="28" t="s">
        <v>307</v>
      </c>
      <c r="G23" s="28">
        <v>1128431951</v>
      </c>
      <c r="H23" s="29" t="s">
        <v>302</v>
      </c>
      <c r="I23" s="28">
        <v>2610290</v>
      </c>
      <c r="J23" s="28">
        <v>300000000</v>
      </c>
      <c r="K23" s="28" t="s">
        <v>305</v>
      </c>
      <c r="L23" s="28" t="s">
        <v>303</v>
      </c>
      <c r="M23" s="28">
        <v>14</v>
      </c>
      <c r="N23" s="28">
        <v>5</v>
      </c>
      <c r="O23" s="28" t="s">
        <v>304</v>
      </c>
      <c r="P23" s="28">
        <v>22</v>
      </c>
      <c r="Q23" s="28" t="s">
        <v>279</v>
      </c>
      <c r="R23" s="28" t="s">
        <v>196</v>
      </c>
      <c r="S23" s="28" t="s">
        <v>288</v>
      </c>
      <c r="T23" s="28" t="s">
        <v>290</v>
      </c>
      <c r="U23" s="33">
        <v>33866</v>
      </c>
      <c r="V23" s="28" t="s">
        <v>311</v>
      </c>
      <c r="W23" s="4"/>
      <c r="X23" s="28" t="s">
        <v>64</v>
      </c>
      <c r="Y23" s="30">
        <v>800000</v>
      </c>
      <c r="Z23" s="4"/>
      <c r="AA23" s="28" t="s">
        <v>289</v>
      </c>
      <c r="AB23" s="28" t="s">
        <v>309</v>
      </c>
      <c r="AC23" s="28" t="s">
        <v>310</v>
      </c>
      <c r="AD23" s="4" t="s">
        <v>733</v>
      </c>
      <c r="AE23" s="4" t="s">
        <v>729</v>
      </c>
      <c r="AF23" s="28" t="s">
        <v>308</v>
      </c>
      <c r="AG23" s="28">
        <v>250</v>
      </c>
      <c r="AH23" s="28" t="s">
        <v>43</v>
      </c>
      <c r="AI23" s="32">
        <v>70000</v>
      </c>
      <c r="AJ23" s="31">
        <v>17500000</v>
      </c>
      <c r="AK23" s="28" t="s">
        <v>306</v>
      </c>
      <c r="AL23" s="28"/>
    </row>
    <row r="24" spans="1:38" ht="30" x14ac:dyDescent="0.25">
      <c r="A24" s="4" t="s">
        <v>156</v>
      </c>
      <c r="B24" s="4">
        <v>26</v>
      </c>
      <c r="C24" s="4" t="s">
        <v>201</v>
      </c>
      <c r="D24" s="4">
        <v>2015</v>
      </c>
      <c r="E24" s="4" t="s">
        <v>312</v>
      </c>
      <c r="F24" s="4" t="s">
        <v>318</v>
      </c>
      <c r="G24" s="24">
        <v>1036643311</v>
      </c>
      <c r="H24" s="7" t="s">
        <v>313</v>
      </c>
      <c r="I24" s="4">
        <v>3413493</v>
      </c>
      <c r="J24" s="4">
        <v>3218824751</v>
      </c>
      <c r="K24" s="4" t="s">
        <v>316</v>
      </c>
      <c r="L24" s="4" t="s">
        <v>314</v>
      </c>
      <c r="M24" s="4">
        <v>16</v>
      </c>
      <c r="N24" s="4">
        <v>2</v>
      </c>
      <c r="O24" s="4" t="s">
        <v>41</v>
      </c>
      <c r="P24" s="4" t="s">
        <v>315</v>
      </c>
      <c r="Q24" s="4" t="s">
        <v>151</v>
      </c>
      <c r="R24" s="4" t="s">
        <v>152</v>
      </c>
      <c r="S24" s="4" t="s">
        <v>48</v>
      </c>
      <c r="T24" s="4" t="s">
        <v>50</v>
      </c>
      <c r="U24" s="8">
        <v>33837</v>
      </c>
      <c r="V24" s="4" t="s">
        <v>103</v>
      </c>
      <c r="W24" s="4" t="s">
        <v>253</v>
      </c>
      <c r="X24" s="4" t="s">
        <v>322</v>
      </c>
      <c r="Y24" s="20">
        <v>4000000</v>
      </c>
      <c r="Z24" s="4">
        <v>0</v>
      </c>
      <c r="AA24" s="4" t="s">
        <v>143</v>
      </c>
      <c r="AB24" s="4" t="s">
        <v>320</v>
      </c>
      <c r="AC24" s="4" t="s">
        <v>321</v>
      </c>
      <c r="AD24" s="4" t="s">
        <v>733</v>
      </c>
      <c r="AE24" s="4" t="s">
        <v>729</v>
      </c>
      <c r="AF24" s="4" t="s">
        <v>319</v>
      </c>
      <c r="AG24" s="4">
        <v>10</v>
      </c>
      <c r="AH24" s="4" t="s">
        <v>317</v>
      </c>
      <c r="AI24" s="20">
        <v>6540</v>
      </c>
      <c r="AJ24" s="20">
        <v>65400</v>
      </c>
      <c r="AK24" s="20">
        <v>8090000</v>
      </c>
      <c r="AL24" s="20">
        <v>1320</v>
      </c>
    </row>
    <row r="25" spans="1:38" x14ac:dyDescent="0.25">
      <c r="A25" s="4" t="s">
        <v>156</v>
      </c>
      <c r="B25" s="4">
        <v>26</v>
      </c>
      <c r="C25" s="4" t="s">
        <v>201</v>
      </c>
      <c r="D25" s="4">
        <v>2015</v>
      </c>
      <c r="E25" s="4" t="s">
        <v>323</v>
      </c>
      <c r="F25" s="4" t="s">
        <v>327</v>
      </c>
      <c r="G25" s="24">
        <v>43589772</v>
      </c>
      <c r="H25" s="7" t="s">
        <v>324</v>
      </c>
      <c r="I25" s="4">
        <v>3429430</v>
      </c>
      <c r="J25" s="4">
        <v>3112391559</v>
      </c>
      <c r="K25" s="4" t="s">
        <v>316</v>
      </c>
      <c r="L25" s="4" t="s">
        <v>325</v>
      </c>
      <c r="M25" s="4">
        <v>16</v>
      </c>
      <c r="N25" s="4">
        <v>2</v>
      </c>
      <c r="O25" s="4" t="s">
        <v>41</v>
      </c>
      <c r="P25" s="4" t="s">
        <v>274</v>
      </c>
      <c r="Q25" s="4" t="s">
        <v>151</v>
      </c>
      <c r="R25" s="4" t="s">
        <v>152</v>
      </c>
      <c r="S25" s="4" t="s">
        <v>48</v>
      </c>
      <c r="T25" s="4" t="s">
        <v>329</v>
      </c>
      <c r="U25" s="8">
        <v>28975</v>
      </c>
      <c r="V25" s="4" t="s">
        <v>330</v>
      </c>
      <c r="W25" s="4" t="s">
        <v>331</v>
      </c>
      <c r="X25" s="4" t="s">
        <v>163</v>
      </c>
      <c r="Y25" s="20">
        <v>600000</v>
      </c>
      <c r="Z25" s="4">
        <v>2</v>
      </c>
      <c r="AA25" s="4" t="s">
        <v>143</v>
      </c>
      <c r="AB25" s="4" t="s">
        <v>241</v>
      </c>
      <c r="AC25" s="4" t="s">
        <v>321</v>
      </c>
      <c r="AD25" s="4" t="s">
        <v>733</v>
      </c>
      <c r="AE25" s="4" t="s">
        <v>729</v>
      </c>
      <c r="AF25" s="4" t="s">
        <v>328</v>
      </c>
      <c r="AG25" s="4">
        <v>5</v>
      </c>
      <c r="AH25" s="4" t="s">
        <v>326</v>
      </c>
      <c r="AI25" s="4">
        <v>25000</v>
      </c>
      <c r="AJ25" s="20">
        <v>125000</v>
      </c>
      <c r="AK25" s="20">
        <v>6500000</v>
      </c>
      <c r="AL25" s="20">
        <v>2100</v>
      </c>
    </row>
    <row r="26" spans="1:38" ht="30" x14ac:dyDescent="0.25">
      <c r="A26" s="4" t="s">
        <v>156</v>
      </c>
      <c r="B26" s="4">
        <v>20</v>
      </c>
      <c r="C26" s="4" t="s">
        <v>201</v>
      </c>
      <c r="D26" s="4">
        <v>2015</v>
      </c>
      <c r="E26" s="4" t="s">
        <v>332</v>
      </c>
      <c r="F26" s="4" t="s">
        <v>337</v>
      </c>
      <c r="G26" s="24">
        <v>1225487345</v>
      </c>
      <c r="H26" s="7" t="s">
        <v>333</v>
      </c>
      <c r="I26" s="4">
        <v>3428048</v>
      </c>
      <c r="J26" s="4">
        <v>3112386180</v>
      </c>
      <c r="K26" s="4" t="s">
        <v>316</v>
      </c>
      <c r="L26" s="4" t="s">
        <v>334</v>
      </c>
      <c r="M26" s="4">
        <v>16</v>
      </c>
      <c r="N26" s="4">
        <v>2</v>
      </c>
      <c r="O26" s="4" t="s">
        <v>41</v>
      </c>
      <c r="P26" s="4" t="s">
        <v>335</v>
      </c>
      <c r="Q26" s="4" t="s">
        <v>151</v>
      </c>
      <c r="R26" s="4" t="s">
        <v>152</v>
      </c>
      <c r="S26" s="4" t="s">
        <v>48</v>
      </c>
      <c r="T26" s="4" t="s">
        <v>50</v>
      </c>
      <c r="U26" s="8">
        <v>35726</v>
      </c>
      <c r="V26" s="4" t="s">
        <v>340</v>
      </c>
      <c r="W26" s="4" t="s">
        <v>253</v>
      </c>
      <c r="X26" s="4">
        <v>0</v>
      </c>
      <c r="Y26" s="20">
        <v>500000</v>
      </c>
      <c r="Z26" s="4">
        <v>1</v>
      </c>
      <c r="AA26" s="4" t="s">
        <v>251</v>
      </c>
      <c r="AB26" s="4" t="s">
        <v>339</v>
      </c>
      <c r="AC26" s="4" t="s">
        <v>321</v>
      </c>
      <c r="AD26" s="4" t="s">
        <v>733</v>
      </c>
      <c r="AE26" s="4" t="s">
        <v>728</v>
      </c>
      <c r="AF26" s="4" t="s">
        <v>338</v>
      </c>
      <c r="AG26" s="4">
        <v>42</v>
      </c>
      <c r="AH26" s="4" t="s">
        <v>336</v>
      </c>
      <c r="AI26" s="4">
        <v>6000</v>
      </c>
      <c r="AJ26" s="20">
        <v>252000</v>
      </c>
      <c r="AK26" s="20">
        <v>9000000</v>
      </c>
      <c r="AL26" s="43">
        <v>5000</v>
      </c>
    </row>
    <row r="27" spans="1:38" ht="30" x14ac:dyDescent="0.25">
      <c r="A27" s="4" t="s">
        <v>156</v>
      </c>
      <c r="B27" s="4">
        <v>16</v>
      </c>
      <c r="C27" s="4" t="s">
        <v>201</v>
      </c>
      <c r="D27" s="4">
        <v>2015</v>
      </c>
      <c r="E27" s="4" t="s">
        <v>341</v>
      </c>
      <c r="F27" s="4" t="s">
        <v>346</v>
      </c>
      <c r="G27" s="24">
        <v>1036633710</v>
      </c>
      <c r="H27" s="7" t="s">
        <v>342</v>
      </c>
      <c r="I27" s="4">
        <v>34716668</v>
      </c>
      <c r="J27" s="4">
        <v>3007264485</v>
      </c>
      <c r="K27" s="4" t="s">
        <v>344</v>
      </c>
      <c r="L27" s="4" t="s">
        <v>343</v>
      </c>
      <c r="M27" s="4">
        <v>16</v>
      </c>
      <c r="N27" s="4">
        <v>2</v>
      </c>
      <c r="O27" s="4" t="s">
        <v>41</v>
      </c>
      <c r="P27" s="4" t="s">
        <v>219</v>
      </c>
      <c r="Q27" s="4" t="s">
        <v>151</v>
      </c>
      <c r="R27" s="4" t="s">
        <v>152</v>
      </c>
      <c r="S27" s="4" t="s">
        <v>48</v>
      </c>
      <c r="T27" s="4" t="s">
        <v>50</v>
      </c>
      <c r="U27" s="8">
        <v>33216</v>
      </c>
      <c r="V27" s="4" t="s">
        <v>264</v>
      </c>
      <c r="W27" s="4" t="s">
        <v>253</v>
      </c>
      <c r="X27" s="4" t="s">
        <v>190</v>
      </c>
      <c r="Y27" s="20">
        <v>1500000</v>
      </c>
      <c r="Z27" s="4">
        <v>0</v>
      </c>
      <c r="AA27" s="4" t="s">
        <v>143</v>
      </c>
      <c r="AB27" s="4" t="s">
        <v>348</v>
      </c>
      <c r="AC27" s="4" t="s">
        <v>321</v>
      </c>
      <c r="AD27" s="4" t="s">
        <v>733</v>
      </c>
      <c r="AE27" s="4" t="s">
        <v>728</v>
      </c>
      <c r="AF27" s="4" t="s">
        <v>347</v>
      </c>
      <c r="AG27" s="4">
        <v>30</v>
      </c>
      <c r="AH27" s="4" t="s">
        <v>345</v>
      </c>
      <c r="AI27" s="4">
        <v>46000</v>
      </c>
      <c r="AJ27" s="20">
        <v>1380000</v>
      </c>
      <c r="AK27" s="20">
        <v>1500000</v>
      </c>
      <c r="AL27" s="43">
        <v>35000</v>
      </c>
    </row>
    <row r="28" spans="1:38" ht="30" x14ac:dyDescent="0.25">
      <c r="A28" s="4" t="s">
        <v>156</v>
      </c>
      <c r="B28" s="4">
        <v>26</v>
      </c>
      <c r="C28" s="4" t="s">
        <v>355</v>
      </c>
      <c r="D28" s="4">
        <v>2015</v>
      </c>
      <c r="E28" s="4" t="s">
        <v>349</v>
      </c>
      <c r="F28" s="4" t="s">
        <v>354</v>
      </c>
      <c r="G28" s="4">
        <v>1040740394</v>
      </c>
      <c r="H28" s="7" t="s">
        <v>350</v>
      </c>
      <c r="I28" s="4">
        <v>5780374</v>
      </c>
      <c r="J28" s="4">
        <v>3226398025</v>
      </c>
      <c r="K28" s="4" t="s">
        <v>352</v>
      </c>
      <c r="L28" s="4" t="s">
        <v>351</v>
      </c>
      <c r="M28" s="4">
        <v>80</v>
      </c>
      <c r="N28" s="4">
        <v>2</v>
      </c>
      <c r="O28" s="4" t="s">
        <v>41</v>
      </c>
      <c r="P28" s="4">
        <v>23</v>
      </c>
      <c r="Q28" s="4" t="s">
        <v>151</v>
      </c>
      <c r="R28" s="4" t="s">
        <v>152</v>
      </c>
      <c r="S28" s="4" t="s">
        <v>358</v>
      </c>
      <c r="T28" s="4" t="s">
        <v>50</v>
      </c>
      <c r="U28" s="8">
        <v>33575</v>
      </c>
      <c r="V28" s="4" t="s">
        <v>359</v>
      </c>
      <c r="W28" s="4" t="s">
        <v>360</v>
      </c>
      <c r="X28" s="4" t="s">
        <v>300</v>
      </c>
      <c r="Y28" s="20">
        <v>4000000</v>
      </c>
      <c r="Z28" s="4">
        <v>0</v>
      </c>
      <c r="AA28" s="4" t="s">
        <v>102</v>
      </c>
      <c r="AB28" s="4" t="s">
        <v>357</v>
      </c>
      <c r="AC28" s="4" t="s">
        <v>101</v>
      </c>
      <c r="AD28" s="4" t="s">
        <v>732</v>
      </c>
      <c r="AE28" s="4" t="s">
        <v>727</v>
      </c>
      <c r="AF28" s="4" t="s">
        <v>356</v>
      </c>
      <c r="AG28" s="4">
        <v>50</v>
      </c>
      <c r="AH28" s="4" t="s">
        <v>353</v>
      </c>
      <c r="AI28" s="20">
        <v>7600</v>
      </c>
      <c r="AJ28" s="21">
        <v>380000</v>
      </c>
      <c r="AK28" s="20">
        <v>40000</v>
      </c>
      <c r="AL28" s="20">
        <v>5000</v>
      </c>
    </row>
    <row r="29" spans="1:38" ht="30" x14ac:dyDescent="0.25">
      <c r="A29" s="4" t="s">
        <v>156</v>
      </c>
      <c r="B29" s="4">
        <v>26</v>
      </c>
      <c r="C29" s="4" t="s">
        <v>355</v>
      </c>
      <c r="D29" s="4">
        <v>2015</v>
      </c>
      <c r="E29" s="4" t="s">
        <v>361</v>
      </c>
      <c r="F29" s="4" t="s">
        <v>367</v>
      </c>
      <c r="G29" s="4">
        <v>21560520</v>
      </c>
      <c r="H29" s="7" t="s">
        <v>362</v>
      </c>
      <c r="I29" s="4">
        <v>2868615</v>
      </c>
      <c r="J29" s="4">
        <v>3128132626</v>
      </c>
      <c r="K29" s="4" t="s">
        <v>123</v>
      </c>
      <c r="L29" s="4" t="s">
        <v>363</v>
      </c>
      <c r="M29" s="4">
        <v>10</v>
      </c>
      <c r="N29" s="4">
        <v>5</v>
      </c>
      <c r="O29" s="4" t="s">
        <v>364</v>
      </c>
      <c r="P29" s="4">
        <v>22</v>
      </c>
      <c r="Q29" s="4" t="s">
        <v>365</v>
      </c>
      <c r="R29" s="4" t="s">
        <v>122</v>
      </c>
      <c r="S29" s="4" t="s">
        <v>358</v>
      </c>
      <c r="T29" s="4" t="s">
        <v>370</v>
      </c>
      <c r="U29" s="8">
        <v>33546</v>
      </c>
      <c r="V29" s="4" t="s">
        <v>371</v>
      </c>
      <c r="W29" s="4" t="s">
        <v>372</v>
      </c>
      <c r="X29" s="4" t="s">
        <v>118</v>
      </c>
      <c r="Y29" s="20">
        <v>15000000</v>
      </c>
      <c r="Z29" s="4">
        <v>2</v>
      </c>
      <c r="AA29" s="4" t="s">
        <v>369</v>
      </c>
      <c r="AB29" s="4" t="s">
        <v>241</v>
      </c>
      <c r="AC29" s="4" t="s">
        <v>101</v>
      </c>
      <c r="AD29" s="4" t="s">
        <v>732</v>
      </c>
      <c r="AE29" s="4" t="s">
        <v>727</v>
      </c>
      <c r="AF29" s="4" t="s">
        <v>368</v>
      </c>
      <c r="AG29" s="4">
        <v>15</v>
      </c>
      <c r="AH29" s="4" t="s">
        <v>366</v>
      </c>
      <c r="AI29" s="20">
        <v>3800</v>
      </c>
      <c r="AJ29" s="21">
        <v>57000</v>
      </c>
      <c r="AK29" s="20">
        <v>20000</v>
      </c>
      <c r="AL29" s="20">
        <v>100000</v>
      </c>
    </row>
    <row r="30" spans="1:38" ht="30" x14ac:dyDescent="0.25">
      <c r="A30" s="4" t="s">
        <v>156</v>
      </c>
      <c r="B30" s="4">
        <v>26</v>
      </c>
      <c r="C30" s="4" t="s">
        <v>355</v>
      </c>
      <c r="D30" s="4">
        <v>2015</v>
      </c>
      <c r="E30" s="4" t="s">
        <v>373</v>
      </c>
      <c r="F30" s="4" t="s">
        <v>379</v>
      </c>
      <c r="G30" s="4">
        <v>104074088</v>
      </c>
      <c r="H30" s="7" t="s">
        <v>374</v>
      </c>
      <c r="I30" s="4">
        <v>5167222</v>
      </c>
      <c r="J30" s="4">
        <v>3225178015</v>
      </c>
      <c r="K30" s="4" t="s">
        <v>377</v>
      </c>
      <c r="L30" s="4" t="s">
        <v>375</v>
      </c>
      <c r="M30" s="4">
        <v>15</v>
      </c>
      <c r="N30" s="4">
        <v>6</v>
      </c>
      <c r="O30" s="4" t="s">
        <v>364</v>
      </c>
      <c r="P30" s="4">
        <v>30</v>
      </c>
      <c r="Q30" s="4" t="s">
        <v>195</v>
      </c>
      <c r="R30" s="4" t="s">
        <v>376</v>
      </c>
      <c r="S30" s="4" t="s">
        <v>358</v>
      </c>
      <c r="T30" s="4" t="s">
        <v>50</v>
      </c>
      <c r="U30" s="8">
        <v>25693</v>
      </c>
      <c r="V30" s="4" t="s">
        <v>381</v>
      </c>
      <c r="W30" s="4" t="s">
        <v>372</v>
      </c>
      <c r="X30" s="4" t="s">
        <v>382</v>
      </c>
      <c r="Y30" s="20">
        <v>6000000</v>
      </c>
      <c r="Z30" s="4">
        <v>0</v>
      </c>
      <c r="AA30" s="4" t="s">
        <v>242</v>
      </c>
      <c r="AB30" s="4" t="s">
        <v>158</v>
      </c>
      <c r="AC30" s="4" t="s">
        <v>101</v>
      </c>
      <c r="AD30" s="4" t="s">
        <v>732</v>
      </c>
      <c r="AE30" s="4" t="s">
        <v>727</v>
      </c>
      <c r="AF30" s="4" t="s">
        <v>380</v>
      </c>
      <c r="AG30" s="4">
        <v>80</v>
      </c>
      <c r="AH30" s="4" t="s">
        <v>378</v>
      </c>
      <c r="AI30" s="20">
        <v>2500</v>
      </c>
      <c r="AJ30" s="21">
        <v>200000</v>
      </c>
      <c r="AK30" s="20">
        <v>500000</v>
      </c>
      <c r="AL30" s="20">
        <v>5000</v>
      </c>
    </row>
    <row r="31" spans="1:38" ht="30" x14ac:dyDescent="0.25">
      <c r="A31" s="4" t="s">
        <v>156</v>
      </c>
      <c r="B31" s="4">
        <v>26</v>
      </c>
      <c r="C31" s="4" t="s">
        <v>355</v>
      </c>
      <c r="D31" s="4">
        <v>2015</v>
      </c>
      <c r="E31" s="4" t="s">
        <v>383</v>
      </c>
      <c r="F31" s="4" t="s">
        <v>389</v>
      </c>
      <c r="G31" s="4">
        <v>52388800</v>
      </c>
      <c r="H31" s="7" t="s">
        <v>384</v>
      </c>
      <c r="I31" s="4">
        <v>5122233</v>
      </c>
      <c r="J31" s="4">
        <v>3002850630</v>
      </c>
      <c r="K31" s="4" t="s">
        <v>387</v>
      </c>
      <c r="L31" s="4" t="s">
        <v>385</v>
      </c>
      <c r="M31" s="4">
        <v>12</v>
      </c>
      <c r="N31" s="4">
        <v>6</v>
      </c>
      <c r="O31" s="4" t="s">
        <v>364</v>
      </c>
      <c r="P31" s="4">
        <v>22</v>
      </c>
      <c r="Q31" s="4" t="s">
        <v>195</v>
      </c>
      <c r="R31" s="4" t="s">
        <v>386</v>
      </c>
      <c r="S31" s="4" t="s">
        <v>358</v>
      </c>
      <c r="T31" s="4" t="s">
        <v>391</v>
      </c>
      <c r="U31" s="8">
        <v>33761</v>
      </c>
      <c r="V31" s="4" t="s">
        <v>392</v>
      </c>
      <c r="W31" s="4" t="s">
        <v>372</v>
      </c>
      <c r="X31" s="4" t="s">
        <v>393</v>
      </c>
      <c r="Y31" s="20">
        <v>6000000</v>
      </c>
      <c r="Z31" s="4">
        <v>4</v>
      </c>
      <c r="AA31" s="4" t="s">
        <v>143</v>
      </c>
      <c r="AB31" s="4" t="s">
        <v>348</v>
      </c>
      <c r="AC31" s="4" t="s">
        <v>101</v>
      </c>
      <c r="AD31" s="4" t="s">
        <v>732</v>
      </c>
      <c r="AE31" s="4" t="s">
        <v>729</v>
      </c>
      <c r="AF31" s="4" t="s">
        <v>390</v>
      </c>
      <c r="AG31" s="4">
        <v>15</v>
      </c>
      <c r="AH31" s="4" t="s">
        <v>388</v>
      </c>
      <c r="AI31" s="20">
        <v>6000</v>
      </c>
      <c r="AJ31" s="21">
        <v>90000</v>
      </c>
      <c r="AK31" s="20">
        <v>61000</v>
      </c>
      <c r="AL31" s="20">
        <v>10000</v>
      </c>
    </row>
    <row r="32" spans="1:38" ht="30" x14ac:dyDescent="0.25">
      <c r="A32" s="4" t="s">
        <v>156</v>
      </c>
      <c r="B32" s="12">
        <v>26</v>
      </c>
      <c r="C32" s="12" t="s">
        <v>44</v>
      </c>
      <c r="D32" s="12">
        <v>2015</v>
      </c>
      <c r="E32" s="12" t="s">
        <v>394</v>
      </c>
      <c r="F32" s="12" t="s">
        <v>399</v>
      </c>
      <c r="G32" s="12">
        <v>1152201589</v>
      </c>
      <c r="H32" s="17" t="s">
        <v>395</v>
      </c>
      <c r="I32" s="12">
        <v>4194533</v>
      </c>
      <c r="J32" s="12">
        <v>3137315248</v>
      </c>
      <c r="K32" s="12" t="s">
        <v>397</v>
      </c>
      <c r="L32" s="12" t="s">
        <v>396</v>
      </c>
      <c r="M32" s="12">
        <v>6</v>
      </c>
      <c r="N32" s="12">
        <v>3</v>
      </c>
      <c r="O32" s="12" t="s">
        <v>93</v>
      </c>
      <c r="P32" s="12">
        <v>21</v>
      </c>
      <c r="Q32" s="12" t="s">
        <v>94</v>
      </c>
      <c r="R32" s="12" t="s">
        <v>152</v>
      </c>
      <c r="S32" s="12" t="s">
        <v>48</v>
      </c>
      <c r="T32" s="12" t="s">
        <v>144</v>
      </c>
      <c r="U32" s="36">
        <v>34076</v>
      </c>
      <c r="V32" s="12" t="s">
        <v>103</v>
      </c>
      <c r="W32" s="12" t="s">
        <v>402</v>
      </c>
      <c r="X32" s="12" t="s">
        <v>403</v>
      </c>
      <c r="Y32" s="11">
        <v>1200000</v>
      </c>
      <c r="Z32" s="12">
        <v>0</v>
      </c>
      <c r="AA32" s="12" t="s">
        <v>251</v>
      </c>
      <c r="AB32" s="12" t="s">
        <v>400</v>
      </c>
      <c r="AC32" s="12" t="s">
        <v>401</v>
      </c>
      <c r="AD32" s="4" t="s">
        <v>734</v>
      </c>
      <c r="AE32" s="4" t="s">
        <v>729</v>
      </c>
      <c r="AF32" s="12" t="s">
        <v>338</v>
      </c>
      <c r="AG32" s="12">
        <v>20</v>
      </c>
      <c r="AH32" s="12" t="s">
        <v>398</v>
      </c>
      <c r="AI32" s="11">
        <v>56000</v>
      </c>
      <c r="AJ32" s="35">
        <v>1120000</v>
      </c>
      <c r="AK32" s="11">
        <v>5645000</v>
      </c>
      <c r="AL32" s="11">
        <v>1800</v>
      </c>
    </row>
    <row r="33" spans="1:38" ht="30" x14ac:dyDescent="0.25">
      <c r="A33" s="4" t="s">
        <v>156</v>
      </c>
      <c r="B33" s="12">
        <v>26</v>
      </c>
      <c r="C33" s="12" t="s">
        <v>44</v>
      </c>
      <c r="D33" s="12">
        <v>2015</v>
      </c>
      <c r="E33" s="12" t="s">
        <v>404</v>
      </c>
      <c r="F33" s="12" t="s">
        <v>408</v>
      </c>
      <c r="G33" s="12">
        <v>32581786</v>
      </c>
      <c r="H33" s="17" t="s">
        <v>405</v>
      </c>
      <c r="I33" s="12">
        <v>4522716</v>
      </c>
      <c r="J33" s="12">
        <v>3105824896</v>
      </c>
      <c r="K33" s="12" t="s">
        <v>144</v>
      </c>
      <c r="L33" s="12" t="s">
        <v>406</v>
      </c>
      <c r="M33" s="12">
        <v>8</v>
      </c>
      <c r="N33" s="12">
        <v>4</v>
      </c>
      <c r="O33" s="12" t="s">
        <v>93</v>
      </c>
      <c r="P33" s="12">
        <v>65</v>
      </c>
      <c r="Q33" s="12" t="s">
        <v>94</v>
      </c>
      <c r="R33" s="12" t="s">
        <v>122</v>
      </c>
      <c r="S33" s="12" t="s">
        <v>48</v>
      </c>
      <c r="T33" s="12" t="s">
        <v>411</v>
      </c>
      <c r="U33" s="36">
        <v>20155</v>
      </c>
      <c r="V33" s="12" t="s">
        <v>340</v>
      </c>
      <c r="W33" s="12" t="s">
        <v>412</v>
      </c>
      <c r="X33" s="12">
        <v>0</v>
      </c>
      <c r="Y33" s="11">
        <v>2500000</v>
      </c>
      <c r="Z33" s="12">
        <v>5</v>
      </c>
      <c r="AA33" s="12" t="s">
        <v>143</v>
      </c>
      <c r="AB33" s="12" t="s">
        <v>410</v>
      </c>
      <c r="AC33" s="12" t="s">
        <v>101</v>
      </c>
      <c r="AD33" s="4" t="s">
        <v>733</v>
      </c>
      <c r="AE33" s="4" t="s">
        <v>728</v>
      </c>
      <c r="AF33" s="12" t="s">
        <v>409</v>
      </c>
      <c r="AG33" s="12">
        <v>15</v>
      </c>
      <c r="AH33" s="12" t="s">
        <v>407</v>
      </c>
      <c r="AI33" s="11">
        <v>70000</v>
      </c>
      <c r="AJ33" s="35">
        <v>1050000</v>
      </c>
      <c r="AK33" s="11">
        <v>7890150</v>
      </c>
      <c r="AL33" s="11">
        <v>6500</v>
      </c>
    </row>
    <row r="34" spans="1:38" ht="30" x14ac:dyDescent="0.25">
      <c r="A34" s="4" t="s">
        <v>156</v>
      </c>
      <c r="B34" s="12">
        <v>26</v>
      </c>
      <c r="C34" s="12" t="s">
        <v>44</v>
      </c>
      <c r="D34" s="12">
        <v>2015</v>
      </c>
      <c r="E34" s="12" t="s">
        <v>143</v>
      </c>
      <c r="F34" s="12" t="s">
        <v>417</v>
      </c>
      <c r="G34" s="12">
        <v>40125369</v>
      </c>
      <c r="H34" s="17" t="s">
        <v>413</v>
      </c>
      <c r="I34" s="12">
        <v>2309684</v>
      </c>
      <c r="J34" s="12">
        <v>3045896576</v>
      </c>
      <c r="K34" s="12" t="s">
        <v>415</v>
      </c>
      <c r="L34" s="12" t="s">
        <v>414</v>
      </c>
      <c r="M34" s="12">
        <v>1</v>
      </c>
      <c r="N34" s="12">
        <v>2</v>
      </c>
      <c r="O34" s="12" t="s">
        <v>93</v>
      </c>
      <c r="P34" s="12">
        <v>48</v>
      </c>
      <c r="Q34" s="12" t="s">
        <v>94</v>
      </c>
      <c r="R34" s="12" t="s">
        <v>152</v>
      </c>
      <c r="S34" s="12" t="s">
        <v>48</v>
      </c>
      <c r="T34" s="12" t="s">
        <v>50</v>
      </c>
      <c r="U34" s="36">
        <v>23078</v>
      </c>
      <c r="V34" s="12" t="s">
        <v>340</v>
      </c>
      <c r="W34" s="12" t="s">
        <v>420</v>
      </c>
      <c r="X34" s="12" t="s">
        <v>300</v>
      </c>
      <c r="Y34" s="11">
        <v>564000</v>
      </c>
      <c r="Z34" s="12">
        <v>2</v>
      </c>
      <c r="AA34" s="12" t="s">
        <v>102</v>
      </c>
      <c r="AB34" s="12" t="s">
        <v>419</v>
      </c>
      <c r="AC34" s="12" t="s">
        <v>101</v>
      </c>
      <c r="AD34" s="4" t="s">
        <v>733</v>
      </c>
      <c r="AE34" s="4" t="s">
        <v>728</v>
      </c>
      <c r="AF34" s="12" t="s">
        <v>418</v>
      </c>
      <c r="AG34" s="12">
        <v>40</v>
      </c>
      <c r="AH34" s="12" t="s">
        <v>416</v>
      </c>
      <c r="AI34" s="11">
        <v>95000</v>
      </c>
      <c r="AJ34" s="35">
        <v>3800000</v>
      </c>
      <c r="AK34" s="11">
        <v>10985450</v>
      </c>
      <c r="AL34" s="11">
        <v>9800</v>
      </c>
    </row>
    <row r="35" spans="1:38" ht="30" x14ac:dyDescent="0.25">
      <c r="A35" s="4" t="s">
        <v>156</v>
      </c>
      <c r="B35" s="12">
        <v>26</v>
      </c>
      <c r="C35" s="12" t="s">
        <v>44</v>
      </c>
      <c r="D35" s="12">
        <v>2015</v>
      </c>
      <c r="E35" s="12" t="s">
        <v>421</v>
      </c>
      <c r="F35" s="12" t="s">
        <v>425</v>
      </c>
      <c r="G35" s="12">
        <v>19854632</v>
      </c>
      <c r="H35" s="17" t="s">
        <v>422</v>
      </c>
      <c r="I35" s="12">
        <v>5809632</v>
      </c>
      <c r="J35" s="12">
        <v>3125874963</v>
      </c>
      <c r="K35" s="12" t="s">
        <v>397</v>
      </c>
      <c r="L35" s="12" t="s">
        <v>423</v>
      </c>
      <c r="M35" s="12">
        <v>6</v>
      </c>
      <c r="N35" s="12">
        <v>2</v>
      </c>
      <c r="O35" s="12" t="s">
        <v>93</v>
      </c>
      <c r="P35" s="12">
        <v>34</v>
      </c>
      <c r="Q35" s="12" t="s">
        <v>109</v>
      </c>
      <c r="R35" s="12" t="s">
        <v>224</v>
      </c>
      <c r="S35" s="12" t="s">
        <v>428</v>
      </c>
      <c r="T35" s="12" t="s">
        <v>50</v>
      </c>
      <c r="U35" s="36">
        <v>31342</v>
      </c>
      <c r="V35" s="12" t="s">
        <v>429</v>
      </c>
      <c r="W35" s="12" t="s">
        <v>420</v>
      </c>
      <c r="X35" s="12" t="s">
        <v>382</v>
      </c>
      <c r="Y35" s="11">
        <v>564000</v>
      </c>
      <c r="Z35" s="12">
        <v>2</v>
      </c>
      <c r="AA35" s="12" t="s">
        <v>115</v>
      </c>
      <c r="AB35" s="12" t="s">
        <v>113</v>
      </c>
      <c r="AC35" s="12" t="s">
        <v>427</v>
      </c>
      <c r="AD35" s="4" t="s">
        <v>733</v>
      </c>
      <c r="AE35" s="4" t="s">
        <v>728</v>
      </c>
      <c r="AF35" s="12" t="s">
        <v>426</v>
      </c>
      <c r="AG35" s="12">
        <v>10</v>
      </c>
      <c r="AH35" s="12" t="s">
        <v>424</v>
      </c>
      <c r="AI35" s="11">
        <v>80000</v>
      </c>
      <c r="AJ35" s="35">
        <v>800000</v>
      </c>
      <c r="AK35" s="11">
        <v>5985600</v>
      </c>
      <c r="AL35" s="11">
        <v>10500</v>
      </c>
    </row>
    <row r="36" spans="1:38" x14ac:dyDescent="0.25">
      <c r="A36" s="4" t="s">
        <v>156</v>
      </c>
      <c r="B36" s="4">
        <v>26</v>
      </c>
      <c r="C36" s="4" t="s">
        <v>435</v>
      </c>
      <c r="D36" s="4">
        <v>2015</v>
      </c>
      <c r="E36" s="4" t="s">
        <v>430</v>
      </c>
      <c r="F36" s="4" t="s">
        <v>434</v>
      </c>
      <c r="G36" s="4">
        <v>1036669261</v>
      </c>
      <c r="H36" s="7" t="s">
        <v>431</v>
      </c>
      <c r="I36" s="4">
        <v>5877119</v>
      </c>
      <c r="J36" s="4">
        <v>3225927091</v>
      </c>
      <c r="K36" s="4" t="s">
        <v>209</v>
      </c>
      <c r="L36" s="4" t="s">
        <v>432</v>
      </c>
      <c r="M36" s="4">
        <v>4</v>
      </c>
      <c r="N36" s="4">
        <v>2</v>
      </c>
      <c r="O36" s="4" t="s">
        <v>57</v>
      </c>
      <c r="P36" s="4">
        <v>18</v>
      </c>
      <c r="Q36" s="4" t="s">
        <v>94</v>
      </c>
      <c r="R36" s="4" t="s">
        <v>95</v>
      </c>
      <c r="S36" s="4" t="s">
        <v>437</v>
      </c>
      <c r="T36" s="4" t="s">
        <v>167</v>
      </c>
      <c r="U36" s="8">
        <v>35264</v>
      </c>
      <c r="V36" s="4" t="s">
        <v>51</v>
      </c>
      <c r="W36" s="4" t="s">
        <v>438</v>
      </c>
      <c r="X36" s="4" t="s">
        <v>439</v>
      </c>
      <c r="Y36" s="20">
        <v>5000000</v>
      </c>
      <c r="Z36" s="4">
        <v>0</v>
      </c>
      <c r="AA36" s="4" t="s">
        <v>143</v>
      </c>
      <c r="AB36" s="4" t="s">
        <v>100</v>
      </c>
      <c r="AC36" s="4" t="s">
        <v>101</v>
      </c>
      <c r="AD36" s="4" t="s">
        <v>735</v>
      </c>
      <c r="AE36" s="4" t="s">
        <v>730</v>
      </c>
      <c r="AF36" s="4" t="s">
        <v>436</v>
      </c>
      <c r="AG36" s="4">
        <v>40</v>
      </c>
      <c r="AH36" s="4" t="s">
        <v>433</v>
      </c>
      <c r="AI36" s="20">
        <v>7521</v>
      </c>
      <c r="AJ36" s="21">
        <v>300840</v>
      </c>
      <c r="AK36" s="20">
        <v>8890000</v>
      </c>
      <c r="AL36" s="20">
        <v>1600</v>
      </c>
    </row>
    <row r="37" spans="1:38" x14ac:dyDescent="0.25">
      <c r="A37" s="4" t="s">
        <v>581</v>
      </c>
      <c r="B37" s="4">
        <v>28</v>
      </c>
      <c r="C37" s="4" t="s">
        <v>435</v>
      </c>
      <c r="D37" s="4">
        <v>2015</v>
      </c>
      <c r="E37" s="4" t="s">
        <v>440</v>
      </c>
      <c r="F37" s="4" t="s">
        <v>445</v>
      </c>
      <c r="G37" s="4">
        <v>43581730</v>
      </c>
      <c r="H37" s="7" t="s">
        <v>441</v>
      </c>
      <c r="I37" s="4">
        <v>2330112</v>
      </c>
      <c r="J37" s="4">
        <v>3188293401</v>
      </c>
      <c r="K37" s="4" t="s">
        <v>209</v>
      </c>
      <c r="L37" s="4" t="s">
        <v>442</v>
      </c>
      <c r="M37" s="4">
        <v>4</v>
      </c>
      <c r="N37" s="4">
        <v>2</v>
      </c>
      <c r="O37" s="4" t="s">
        <v>57</v>
      </c>
      <c r="P37" s="4">
        <v>40</v>
      </c>
      <c r="Q37" s="4" t="s">
        <v>94</v>
      </c>
      <c r="R37" s="4" t="s">
        <v>443</v>
      </c>
      <c r="S37" s="4" t="s">
        <v>437</v>
      </c>
      <c r="T37" s="4" t="s">
        <v>447</v>
      </c>
      <c r="U37" s="8">
        <v>15978</v>
      </c>
      <c r="V37" s="4" t="s">
        <v>448</v>
      </c>
      <c r="W37" s="4" t="s">
        <v>438</v>
      </c>
      <c r="X37" s="4" t="s">
        <v>118</v>
      </c>
      <c r="Y37" s="20">
        <v>6000000</v>
      </c>
      <c r="Z37" s="4">
        <v>3</v>
      </c>
      <c r="AA37" s="4" t="s">
        <v>143</v>
      </c>
      <c r="AB37" s="4" t="s">
        <v>446</v>
      </c>
      <c r="AC37" s="4" t="s">
        <v>101</v>
      </c>
      <c r="AD37" s="4" t="s">
        <v>732</v>
      </c>
      <c r="AE37" s="4" t="s">
        <v>729</v>
      </c>
      <c r="AF37" s="4" t="s">
        <v>213</v>
      </c>
      <c r="AG37" s="4">
        <v>30</v>
      </c>
      <c r="AH37" s="4" t="s">
        <v>444</v>
      </c>
      <c r="AI37" s="20">
        <v>8523</v>
      </c>
      <c r="AJ37" s="21">
        <v>255690</v>
      </c>
      <c r="AK37" s="20">
        <v>5500000</v>
      </c>
      <c r="AL37" s="20">
        <v>2650</v>
      </c>
    </row>
    <row r="38" spans="1:38" x14ac:dyDescent="0.25">
      <c r="A38" s="4" t="s">
        <v>260</v>
      </c>
      <c r="B38" s="4">
        <v>9</v>
      </c>
      <c r="C38" s="4" t="s">
        <v>456</v>
      </c>
      <c r="D38" s="4">
        <v>2015</v>
      </c>
      <c r="E38" s="4" t="s">
        <v>449</v>
      </c>
      <c r="F38" s="4" t="s">
        <v>455</v>
      </c>
      <c r="G38" s="4">
        <v>52975230</v>
      </c>
      <c r="H38" s="7" t="s">
        <v>450</v>
      </c>
      <c r="I38" s="4">
        <v>2580533</v>
      </c>
      <c r="J38" s="4">
        <v>3205871280</v>
      </c>
      <c r="K38" s="4" t="s">
        <v>453</v>
      </c>
      <c r="L38" s="4" t="s">
        <v>451</v>
      </c>
      <c r="M38" s="4">
        <v>3</v>
      </c>
      <c r="N38" s="4">
        <v>3</v>
      </c>
      <c r="O38" s="4" t="s">
        <v>57</v>
      </c>
      <c r="P38" s="4">
        <v>25</v>
      </c>
      <c r="Q38" s="4" t="s">
        <v>109</v>
      </c>
      <c r="R38" s="4" t="s">
        <v>452</v>
      </c>
      <c r="S38" s="4" t="s">
        <v>437</v>
      </c>
      <c r="T38" s="4" t="s">
        <v>447</v>
      </c>
      <c r="U38" s="8">
        <v>19358</v>
      </c>
      <c r="V38" s="4" t="s">
        <v>458</v>
      </c>
      <c r="W38" s="4" t="s">
        <v>438</v>
      </c>
      <c r="X38" s="4" t="s">
        <v>163</v>
      </c>
      <c r="Y38" s="20">
        <v>4000000</v>
      </c>
      <c r="Z38" s="4">
        <v>2</v>
      </c>
      <c r="AA38" s="4" t="s">
        <v>369</v>
      </c>
      <c r="AB38" s="4" t="s">
        <v>457</v>
      </c>
      <c r="AC38" s="4" t="s">
        <v>101</v>
      </c>
      <c r="AD38" s="4" t="s">
        <v>732</v>
      </c>
      <c r="AE38" s="4" t="s">
        <v>729</v>
      </c>
      <c r="AF38" s="4" t="s">
        <v>347</v>
      </c>
      <c r="AG38" s="4">
        <v>20</v>
      </c>
      <c r="AH38" s="4" t="s">
        <v>454</v>
      </c>
      <c r="AI38" s="20">
        <v>5000</v>
      </c>
      <c r="AJ38" s="21">
        <v>100000</v>
      </c>
      <c r="AK38" s="20">
        <v>6000000</v>
      </c>
      <c r="AL38" s="20">
        <v>3520</v>
      </c>
    </row>
    <row r="39" spans="1:38" x14ac:dyDescent="0.25">
      <c r="A39" s="4" t="s">
        <v>465</v>
      </c>
      <c r="B39" s="4">
        <v>11</v>
      </c>
      <c r="C39" s="4" t="s">
        <v>456</v>
      </c>
      <c r="D39" s="4">
        <v>2015</v>
      </c>
      <c r="E39" s="4" t="s">
        <v>459</v>
      </c>
      <c r="F39" s="4" t="s">
        <v>464</v>
      </c>
      <c r="G39" s="4">
        <v>470309250</v>
      </c>
      <c r="H39" s="7" t="s">
        <v>460</v>
      </c>
      <c r="I39" s="4">
        <v>4742781</v>
      </c>
      <c r="J39" s="4">
        <v>3012874719</v>
      </c>
      <c r="K39" s="4" t="s">
        <v>462</v>
      </c>
      <c r="L39" s="4" t="s">
        <v>461</v>
      </c>
      <c r="M39" s="4">
        <v>5</v>
      </c>
      <c r="N39" s="4">
        <v>3</v>
      </c>
      <c r="O39" s="4" t="s">
        <v>57</v>
      </c>
      <c r="P39" s="4">
        <v>17</v>
      </c>
      <c r="Q39" s="4" t="s">
        <v>94</v>
      </c>
      <c r="R39" s="4" t="s">
        <v>95</v>
      </c>
      <c r="S39" s="4" t="s">
        <v>437</v>
      </c>
      <c r="T39" s="4" t="s">
        <v>447</v>
      </c>
      <c r="U39" s="8">
        <v>35498</v>
      </c>
      <c r="V39" s="4" t="s">
        <v>51</v>
      </c>
      <c r="W39" s="4" t="s">
        <v>438</v>
      </c>
      <c r="X39" s="4" t="s">
        <v>105</v>
      </c>
      <c r="Y39" s="20">
        <v>9000000</v>
      </c>
      <c r="Z39" s="4">
        <v>0</v>
      </c>
      <c r="AA39" s="4" t="s">
        <v>143</v>
      </c>
      <c r="AB39" s="4" t="s">
        <v>158</v>
      </c>
      <c r="AC39" s="4" t="s">
        <v>101</v>
      </c>
      <c r="AD39" s="4" t="s">
        <v>732</v>
      </c>
      <c r="AE39" s="4" t="s">
        <v>727</v>
      </c>
      <c r="AF39" s="4" t="s">
        <v>466</v>
      </c>
      <c r="AG39" s="4">
        <v>15</v>
      </c>
      <c r="AH39" s="4" t="s">
        <v>463</v>
      </c>
      <c r="AI39" s="20">
        <v>4000</v>
      </c>
      <c r="AJ39" s="21">
        <v>60000</v>
      </c>
      <c r="AK39" s="20">
        <v>3000000</v>
      </c>
      <c r="AL39" s="20">
        <v>7502</v>
      </c>
    </row>
    <row r="40" spans="1:38" x14ac:dyDescent="0.25">
      <c r="A40" s="4" t="s">
        <v>156</v>
      </c>
      <c r="B40" s="4">
        <v>26</v>
      </c>
      <c r="C40" s="4" t="s">
        <v>44</v>
      </c>
      <c r="D40" s="4">
        <v>2015</v>
      </c>
      <c r="E40" s="4" t="s">
        <v>467</v>
      </c>
      <c r="F40" s="4" t="s">
        <v>470</v>
      </c>
      <c r="G40" s="4">
        <v>43972609</v>
      </c>
      <c r="H40" s="7" t="s">
        <v>468</v>
      </c>
      <c r="I40" s="4">
        <v>3531424</v>
      </c>
      <c r="J40" s="4">
        <v>3184135649</v>
      </c>
      <c r="K40" s="4" t="s">
        <v>225</v>
      </c>
      <c r="L40" s="4" t="s">
        <v>469</v>
      </c>
      <c r="M40" s="4">
        <v>16</v>
      </c>
      <c r="N40" s="4">
        <v>3</v>
      </c>
      <c r="O40" s="4" t="s">
        <v>93</v>
      </c>
      <c r="P40" s="4">
        <v>30</v>
      </c>
      <c r="Q40" s="4" t="s">
        <v>151</v>
      </c>
      <c r="R40" s="4" t="s">
        <v>376</v>
      </c>
      <c r="S40" s="4" t="s">
        <v>114</v>
      </c>
      <c r="T40" s="4" t="s">
        <v>358</v>
      </c>
      <c r="U40" s="8">
        <v>30740</v>
      </c>
      <c r="V40" s="4" t="s">
        <v>472</v>
      </c>
      <c r="W40" s="4" t="s">
        <v>473</v>
      </c>
      <c r="X40" s="4" t="s">
        <v>118</v>
      </c>
      <c r="Y40" s="4" t="s">
        <v>471</v>
      </c>
      <c r="Z40" s="4">
        <v>0</v>
      </c>
      <c r="AA40" s="4" t="s">
        <v>143</v>
      </c>
      <c r="AB40" s="4" t="s">
        <v>241</v>
      </c>
      <c r="AC40" s="4" t="s">
        <v>47</v>
      </c>
      <c r="AD40" s="4" t="s">
        <v>735</v>
      </c>
      <c r="AE40" s="4" t="s">
        <v>727</v>
      </c>
      <c r="AF40" s="4" t="s">
        <v>45</v>
      </c>
      <c r="AG40" s="4">
        <v>1000</v>
      </c>
      <c r="AH40" s="4" t="s">
        <v>199</v>
      </c>
      <c r="AI40" s="37">
        <v>6525</v>
      </c>
      <c r="AJ40" s="15">
        <v>6525000</v>
      </c>
      <c r="AK40" s="15">
        <v>300000</v>
      </c>
      <c r="AL40" s="15">
        <v>1650</v>
      </c>
    </row>
    <row r="41" spans="1:38" x14ac:dyDescent="0.25">
      <c r="A41" s="4" t="s">
        <v>229</v>
      </c>
      <c r="B41" s="4">
        <v>26</v>
      </c>
      <c r="C41" s="4" t="s">
        <v>44</v>
      </c>
      <c r="D41" s="4">
        <v>2015</v>
      </c>
      <c r="E41" s="4" t="s">
        <v>474</v>
      </c>
      <c r="F41" s="4" t="s">
        <v>479</v>
      </c>
      <c r="G41" s="4">
        <v>71388005</v>
      </c>
      <c r="H41" s="7" t="s">
        <v>475</v>
      </c>
      <c r="I41" s="4">
        <v>2683232</v>
      </c>
      <c r="J41" s="4">
        <v>3148774181</v>
      </c>
      <c r="K41" s="4" t="s">
        <v>477</v>
      </c>
      <c r="L41" s="4" t="s">
        <v>476</v>
      </c>
      <c r="M41" s="4">
        <v>14</v>
      </c>
      <c r="N41" s="4">
        <v>5</v>
      </c>
      <c r="O41" s="4" t="s">
        <v>93</v>
      </c>
      <c r="P41" s="4">
        <v>35</v>
      </c>
      <c r="Q41" s="4" t="s">
        <v>195</v>
      </c>
      <c r="R41" s="4" t="s">
        <v>80</v>
      </c>
      <c r="S41" s="4" t="s">
        <v>481</v>
      </c>
      <c r="T41" s="4" t="s">
        <v>483</v>
      </c>
      <c r="U41" s="8">
        <v>27435</v>
      </c>
      <c r="V41" s="4" t="s">
        <v>484</v>
      </c>
      <c r="W41" s="4" t="s">
        <v>473</v>
      </c>
      <c r="X41" s="4" t="s">
        <v>74</v>
      </c>
      <c r="Y41" s="4" t="s">
        <v>482</v>
      </c>
      <c r="Z41" s="4">
        <v>1</v>
      </c>
      <c r="AA41" s="4" t="s">
        <v>204</v>
      </c>
      <c r="AB41" s="4" t="s">
        <v>100</v>
      </c>
      <c r="AC41" s="4" t="s">
        <v>480</v>
      </c>
      <c r="AD41" s="4" t="s">
        <v>734</v>
      </c>
      <c r="AE41" s="4" t="s">
        <v>727</v>
      </c>
      <c r="AF41" s="4" t="s">
        <v>338</v>
      </c>
      <c r="AG41" s="4">
        <v>2000</v>
      </c>
      <c r="AH41" s="4" t="s">
        <v>478</v>
      </c>
      <c r="AI41" s="38">
        <v>525</v>
      </c>
      <c r="AJ41" s="15">
        <v>1050000</v>
      </c>
      <c r="AK41" s="15">
        <v>400000</v>
      </c>
      <c r="AL41" s="15">
        <v>1500</v>
      </c>
    </row>
    <row r="42" spans="1:38" x14ac:dyDescent="0.25">
      <c r="A42" s="9" t="s">
        <v>573</v>
      </c>
      <c r="B42" s="4">
        <v>26</v>
      </c>
      <c r="C42" s="4" t="s">
        <v>44</v>
      </c>
      <c r="D42" s="4">
        <v>2015</v>
      </c>
      <c r="E42" s="4" t="s">
        <v>485</v>
      </c>
      <c r="F42" s="4" t="s">
        <v>490</v>
      </c>
      <c r="G42" s="4">
        <v>252981500</v>
      </c>
      <c r="H42" s="7" t="s">
        <v>486</v>
      </c>
      <c r="I42" s="4">
        <v>2121100</v>
      </c>
      <c r="J42" s="4">
        <v>3122171445</v>
      </c>
      <c r="K42" s="4" t="s">
        <v>488</v>
      </c>
      <c r="L42" s="4" t="s">
        <v>487</v>
      </c>
      <c r="M42" s="4">
        <v>5</v>
      </c>
      <c r="N42" s="4">
        <v>3</v>
      </c>
      <c r="O42" s="4" t="s">
        <v>93</v>
      </c>
      <c r="P42" s="4">
        <v>32</v>
      </c>
      <c r="Q42" s="4" t="s">
        <v>151</v>
      </c>
      <c r="R42" s="4" t="s">
        <v>80</v>
      </c>
      <c r="S42" s="4" t="s">
        <v>494</v>
      </c>
      <c r="T42" s="4" t="s">
        <v>496</v>
      </c>
      <c r="U42" s="8">
        <v>28075</v>
      </c>
      <c r="V42" s="4" t="s">
        <v>497</v>
      </c>
      <c r="W42" s="4" t="s">
        <v>473</v>
      </c>
      <c r="X42" s="4" t="s">
        <v>265</v>
      </c>
      <c r="Y42" s="4" t="s">
        <v>495</v>
      </c>
      <c r="Z42" s="4">
        <v>0</v>
      </c>
      <c r="AA42" s="4" t="s">
        <v>143</v>
      </c>
      <c r="AB42" s="4" t="s">
        <v>492</v>
      </c>
      <c r="AC42" s="4" t="s">
        <v>493</v>
      </c>
      <c r="AD42" s="4" t="s">
        <v>734</v>
      </c>
      <c r="AE42" s="4" t="s">
        <v>727</v>
      </c>
      <c r="AF42" s="4" t="s">
        <v>491</v>
      </c>
      <c r="AG42" s="4">
        <v>3000</v>
      </c>
      <c r="AH42" s="4" t="s">
        <v>489</v>
      </c>
      <c r="AI42" s="38">
        <v>625</v>
      </c>
      <c r="AJ42" s="15">
        <v>1875000</v>
      </c>
      <c r="AK42" s="15">
        <v>350000</v>
      </c>
      <c r="AL42" s="15">
        <v>1400</v>
      </c>
    </row>
    <row r="43" spans="1:38" ht="30" x14ac:dyDescent="0.25">
      <c r="A43" s="4" t="s">
        <v>260</v>
      </c>
      <c r="B43" s="4">
        <v>26</v>
      </c>
      <c r="C43" s="4" t="s">
        <v>44</v>
      </c>
      <c r="D43" s="4">
        <v>2015</v>
      </c>
      <c r="E43" s="4" t="s">
        <v>498</v>
      </c>
      <c r="F43" s="4" t="s">
        <v>502</v>
      </c>
      <c r="G43" s="4">
        <v>35080100</v>
      </c>
      <c r="H43" s="7" t="s">
        <v>499</v>
      </c>
      <c r="I43" s="4">
        <v>2683232</v>
      </c>
      <c r="J43" s="4">
        <v>3152068451</v>
      </c>
      <c r="K43" s="4" t="s">
        <v>477</v>
      </c>
      <c r="L43" s="4" t="s">
        <v>500</v>
      </c>
      <c r="M43" s="4">
        <v>14</v>
      </c>
      <c r="N43" s="4">
        <v>5</v>
      </c>
      <c r="O43" s="4" t="s">
        <v>93</v>
      </c>
      <c r="P43" s="4">
        <v>29</v>
      </c>
      <c r="Q43" s="4" t="s">
        <v>195</v>
      </c>
      <c r="R43" s="4" t="s">
        <v>224</v>
      </c>
      <c r="S43" s="4" t="s">
        <v>504</v>
      </c>
      <c r="T43" s="4" t="s">
        <v>504</v>
      </c>
      <c r="U43" s="8">
        <v>31422</v>
      </c>
      <c r="V43" s="4" t="s">
        <v>497</v>
      </c>
      <c r="W43" s="4" t="s">
        <v>505</v>
      </c>
      <c r="X43" s="4" t="s">
        <v>190</v>
      </c>
      <c r="Y43" s="39">
        <v>30</v>
      </c>
      <c r="Z43" s="4">
        <v>5</v>
      </c>
      <c r="AA43" s="4" t="s">
        <v>204</v>
      </c>
      <c r="AB43" s="4" t="s">
        <v>503</v>
      </c>
      <c r="AC43" s="4" t="s">
        <v>47</v>
      </c>
      <c r="AD43" s="4" t="s">
        <v>733</v>
      </c>
      <c r="AE43" s="4" t="s">
        <v>727</v>
      </c>
      <c r="AF43" s="4" t="s">
        <v>213</v>
      </c>
      <c r="AG43" s="4">
        <v>4000</v>
      </c>
      <c r="AH43" s="4" t="s">
        <v>501</v>
      </c>
      <c r="AI43" s="38">
        <v>450</v>
      </c>
      <c r="AJ43" s="15">
        <v>1800000</v>
      </c>
      <c r="AK43" s="15">
        <v>450000</v>
      </c>
      <c r="AL43" s="15">
        <v>1600</v>
      </c>
    </row>
    <row r="44" spans="1:38" x14ac:dyDescent="0.25">
      <c r="A44" s="4" t="s">
        <v>156</v>
      </c>
      <c r="B44" s="4">
        <v>26</v>
      </c>
      <c r="C44" s="4" t="s">
        <v>44</v>
      </c>
      <c r="D44" s="4">
        <v>2015</v>
      </c>
      <c r="E44" s="4" t="s">
        <v>90</v>
      </c>
      <c r="F44" s="4" t="s">
        <v>511</v>
      </c>
      <c r="G44" s="40">
        <v>97032210892</v>
      </c>
      <c r="H44" s="7" t="s">
        <v>506</v>
      </c>
      <c r="I44" s="4" t="s">
        <v>507</v>
      </c>
      <c r="J44" s="4">
        <v>3136765928</v>
      </c>
      <c r="K44" s="4" t="s">
        <v>509</v>
      </c>
      <c r="L44" s="4" t="s">
        <v>508</v>
      </c>
      <c r="M44" s="4">
        <v>4</v>
      </c>
      <c r="N44" s="4">
        <v>3</v>
      </c>
      <c r="O44" s="4" t="s">
        <v>93</v>
      </c>
      <c r="P44" s="4">
        <v>17</v>
      </c>
      <c r="Q44" s="4" t="s">
        <v>294</v>
      </c>
      <c r="R44" s="4" t="s">
        <v>152</v>
      </c>
      <c r="S44" s="4" t="s">
        <v>48</v>
      </c>
      <c r="T44" s="4" t="s">
        <v>50</v>
      </c>
      <c r="U44" s="8">
        <v>35511</v>
      </c>
      <c r="V44" s="4" t="s">
        <v>513</v>
      </c>
      <c r="W44" s="4" t="s">
        <v>206</v>
      </c>
      <c r="X44" s="4" t="s">
        <v>514</v>
      </c>
      <c r="Y44" s="41">
        <v>12234531</v>
      </c>
      <c r="Z44" s="4">
        <v>0</v>
      </c>
      <c r="AA44" s="4" t="s">
        <v>130</v>
      </c>
      <c r="AB44" s="4" t="s">
        <v>158</v>
      </c>
      <c r="AC44" s="4" t="s">
        <v>101</v>
      </c>
      <c r="AD44" s="4" t="s">
        <v>735</v>
      </c>
      <c r="AE44" s="4" t="s">
        <v>727</v>
      </c>
      <c r="AF44" s="4" t="s">
        <v>512</v>
      </c>
      <c r="AG44" s="4">
        <v>40</v>
      </c>
      <c r="AH44" s="4" t="s">
        <v>510</v>
      </c>
      <c r="AI44" s="4">
        <v>5452</v>
      </c>
      <c r="AJ44" s="4">
        <v>218080</v>
      </c>
      <c r="AK44" s="38">
        <v>5452</v>
      </c>
      <c r="AL44" s="43">
        <v>3650</v>
      </c>
    </row>
    <row r="45" spans="1:38" x14ac:dyDescent="0.25">
      <c r="A45" s="9" t="s">
        <v>573</v>
      </c>
      <c r="B45" s="4">
        <v>27</v>
      </c>
      <c r="C45" s="4" t="s">
        <v>44</v>
      </c>
      <c r="D45" s="4">
        <v>2015</v>
      </c>
      <c r="E45" s="4" t="s">
        <v>515</v>
      </c>
      <c r="F45" s="4" t="s">
        <v>521</v>
      </c>
      <c r="G45" s="4">
        <v>43583648</v>
      </c>
      <c r="H45" s="7" t="s">
        <v>516</v>
      </c>
      <c r="I45" s="4" t="s">
        <v>517</v>
      </c>
      <c r="J45" s="4">
        <v>3135961247</v>
      </c>
      <c r="K45" s="4" t="s">
        <v>519</v>
      </c>
      <c r="L45" s="4" t="s">
        <v>518</v>
      </c>
      <c r="M45" s="4">
        <v>7</v>
      </c>
      <c r="N45" s="4">
        <v>3</v>
      </c>
      <c r="O45" s="4" t="s">
        <v>93</v>
      </c>
      <c r="P45" s="4">
        <v>47</v>
      </c>
      <c r="Q45" s="4" t="s">
        <v>151</v>
      </c>
      <c r="R45" s="4" t="s">
        <v>122</v>
      </c>
      <c r="S45" s="4" t="s">
        <v>48</v>
      </c>
      <c r="T45" s="4" t="s">
        <v>524</v>
      </c>
      <c r="U45" s="8">
        <v>20616</v>
      </c>
      <c r="V45" s="4" t="s">
        <v>525</v>
      </c>
      <c r="W45" s="4" t="s">
        <v>526</v>
      </c>
      <c r="X45" s="4" t="s">
        <v>527</v>
      </c>
      <c r="Y45" s="41">
        <v>8124243</v>
      </c>
      <c r="Z45" s="4">
        <v>1</v>
      </c>
      <c r="AA45" s="4" t="s">
        <v>102</v>
      </c>
      <c r="AB45" s="4" t="s">
        <v>523</v>
      </c>
      <c r="AC45" s="4" t="s">
        <v>101</v>
      </c>
      <c r="AD45" s="4" t="s">
        <v>734</v>
      </c>
      <c r="AE45" s="4" t="s">
        <v>727</v>
      </c>
      <c r="AF45" s="4" t="s">
        <v>522</v>
      </c>
      <c r="AG45" s="4">
        <v>32</v>
      </c>
      <c r="AH45" s="4" t="s">
        <v>520</v>
      </c>
      <c r="AI45" s="4">
        <v>1233</v>
      </c>
      <c r="AJ45" s="4">
        <v>39456</v>
      </c>
      <c r="AK45" s="37">
        <v>1200</v>
      </c>
      <c r="AL45" s="43">
        <v>2333</v>
      </c>
    </row>
    <row r="46" spans="1:38" x14ac:dyDescent="0.25">
      <c r="A46" s="4" t="s">
        <v>724</v>
      </c>
      <c r="B46" s="4">
        <v>22</v>
      </c>
      <c r="C46" s="4" t="s">
        <v>126</v>
      </c>
      <c r="D46" s="4">
        <v>2015</v>
      </c>
      <c r="E46" s="4" t="s">
        <v>528</v>
      </c>
      <c r="F46" s="4" t="s">
        <v>534</v>
      </c>
      <c r="G46" s="4">
        <v>79324588</v>
      </c>
      <c r="H46" s="7" t="s">
        <v>529</v>
      </c>
      <c r="I46" s="4" t="s">
        <v>530</v>
      </c>
      <c r="J46" s="4">
        <v>3501236859</v>
      </c>
      <c r="K46" s="4" t="s">
        <v>387</v>
      </c>
      <c r="L46" s="4" t="s">
        <v>531</v>
      </c>
      <c r="M46" s="4">
        <v>11</v>
      </c>
      <c r="N46" s="4">
        <v>4</v>
      </c>
      <c r="O46" s="4" t="s">
        <v>93</v>
      </c>
      <c r="P46" s="4">
        <v>56</v>
      </c>
      <c r="Q46" s="4" t="s">
        <v>195</v>
      </c>
      <c r="R46" s="4" t="s">
        <v>532</v>
      </c>
      <c r="S46" s="4" t="s">
        <v>114</v>
      </c>
      <c r="T46" s="4" t="s">
        <v>50</v>
      </c>
      <c r="U46" s="8">
        <v>20386</v>
      </c>
      <c r="V46" s="4" t="s">
        <v>536</v>
      </c>
      <c r="W46" s="4" t="s">
        <v>526</v>
      </c>
      <c r="X46" s="4" t="s">
        <v>537</v>
      </c>
      <c r="Y46" s="41">
        <v>34678234</v>
      </c>
      <c r="Z46" s="4">
        <v>2</v>
      </c>
      <c r="AA46" s="4" t="s">
        <v>369</v>
      </c>
      <c r="AB46" s="4" t="s">
        <v>100</v>
      </c>
      <c r="AC46" s="4" t="s">
        <v>47</v>
      </c>
      <c r="AD46" s="4" t="s">
        <v>732</v>
      </c>
      <c r="AE46" s="4" t="s">
        <v>727</v>
      </c>
      <c r="AF46" s="4" t="s">
        <v>535</v>
      </c>
      <c r="AG46" s="4">
        <v>23</v>
      </c>
      <c r="AH46" s="4" t="s">
        <v>533</v>
      </c>
      <c r="AI46" s="4">
        <v>21500</v>
      </c>
      <c r="AJ46" s="4">
        <v>494500</v>
      </c>
      <c r="AK46" s="38">
        <v>552</v>
      </c>
      <c r="AL46" s="43">
        <v>15600</v>
      </c>
    </row>
    <row r="47" spans="1:38" x14ac:dyDescent="0.25">
      <c r="A47" s="4" t="s">
        <v>260</v>
      </c>
      <c r="B47" s="4">
        <v>19</v>
      </c>
      <c r="C47" s="4" t="s">
        <v>546</v>
      </c>
      <c r="D47" s="4">
        <v>2015</v>
      </c>
      <c r="E47" s="4" t="s">
        <v>538</v>
      </c>
      <c r="F47" s="4" t="s">
        <v>545</v>
      </c>
      <c r="G47" s="4">
        <v>43567901</v>
      </c>
      <c r="H47" s="7" t="s">
        <v>539</v>
      </c>
      <c r="I47" s="4" t="s">
        <v>540</v>
      </c>
      <c r="J47" s="4">
        <v>3116762301</v>
      </c>
      <c r="K47" s="4" t="s">
        <v>543</v>
      </c>
      <c r="L47" s="4" t="s">
        <v>541</v>
      </c>
      <c r="M47" s="9">
        <v>3</v>
      </c>
      <c r="N47" s="4">
        <v>3</v>
      </c>
      <c r="O47" s="4" t="s">
        <v>93</v>
      </c>
      <c r="P47" s="4">
        <v>51</v>
      </c>
      <c r="Q47" s="4" t="s">
        <v>542</v>
      </c>
      <c r="R47" s="4" t="s">
        <v>152</v>
      </c>
      <c r="S47" s="4" t="s">
        <v>114</v>
      </c>
      <c r="T47" s="4" t="s">
        <v>391</v>
      </c>
      <c r="U47" s="8">
        <v>25180</v>
      </c>
      <c r="V47" s="4" t="s">
        <v>340</v>
      </c>
      <c r="W47" s="4" t="s">
        <v>549</v>
      </c>
      <c r="X47" s="4" t="s">
        <v>550</v>
      </c>
      <c r="Y47" s="41">
        <v>4807112</v>
      </c>
      <c r="Z47" s="4">
        <v>1</v>
      </c>
      <c r="AA47" s="4" t="s">
        <v>369</v>
      </c>
      <c r="AB47" s="4" t="s">
        <v>548</v>
      </c>
      <c r="AC47" s="4" t="s">
        <v>129</v>
      </c>
      <c r="AD47" s="4" t="s">
        <v>732</v>
      </c>
      <c r="AE47" s="4" t="s">
        <v>727</v>
      </c>
      <c r="AF47" s="4" t="s">
        <v>547</v>
      </c>
      <c r="AG47" s="4">
        <v>45</v>
      </c>
      <c r="AH47" s="4" t="s">
        <v>544</v>
      </c>
      <c r="AI47" s="4">
        <v>21500</v>
      </c>
      <c r="AJ47" s="4">
        <v>967500</v>
      </c>
      <c r="AK47" s="38">
        <v>3499</v>
      </c>
      <c r="AL47" s="43">
        <v>18700</v>
      </c>
    </row>
    <row r="48" spans="1:38" ht="30" x14ac:dyDescent="0.25">
      <c r="A48" s="4" t="s">
        <v>156</v>
      </c>
      <c r="B48" s="4">
        <v>26</v>
      </c>
      <c r="C48" s="4" t="s">
        <v>44</v>
      </c>
      <c r="D48" s="4">
        <v>2015</v>
      </c>
      <c r="E48" s="4" t="s">
        <v>551</v>
      </c>
      <c r="F48" s="21" t="s">
        <v>557</v>
      </c>
      <c r="G48" s="4">
        <v>1152440118</v>
      </c>
      <c r="H48" s="7" t="s">
        <v>552</v>
      </c>
      <c r="I48" s="4">
        <v>2508551</v>
      </c>
      <c r="J48" s="4">
        <v>3218423062</v>
      </c>
      <c r="K48" s="4" t="s">
        <v>555</v>
      </c>
      <c r="L48" s="4" t="s">
        <v>553</v>
      </c>
      <c r="M48" s="4">
        <v>12</v>
      </c>
      <c r="N48" s="4">
        <v>5</v>
      </c>
      <c r="O48" s="4" t="s">
        <v>57</v>
      </c>
      <c r="P48" s="4">
        <v>23</v>
      </c>
      <c r="Q48" s="4" t="s">
        <v>554</v>
      </c>
      <c r="R48" s="4" t="s">
        <v>152</v>
      </c>
      <c r="S48" s="4" t="s">
        <v>48</v>
      </c>
      <c r="T48" s="4" t="s">
        <v>559</v>
      </c>
      <c r="U48" s="8">
        <v>33394</v>
      </c>
      <c r="V48" s="4" t="s">
        <v>103</v>
      </c>
      <c r="W48" s="4" t="s">
        <v>253</v>
      </c>
      <c r="X48" s="4" t="s">
        <v>322</v>
      </c>
      <c r="Y48" s="20">
        <v>5000000</v>
      </c>
      <c r="Z48" s="4">
        <v>0</v>
      </c>
      <c r="AA48" s="4" t="s">
        <v>49</v>
      </c>
      <c r="AB48" s="4" t="s">
        <v>158</v>
      </c>
      <c r="AC48" s="4" t="s">
        <v>101</v>
      </c>
      <c r="AD48" s="4" t="s">
        <v>732</v>
      </c>
      <c r="AE48" s="4" t="s">
        <v>729</v>
      </c>
      <c r="AF48" s="4" t="s">
        <v>558</v>
      </c>
      <c r="AG48" s="4">
        <v>68</v>
      </c>
      <c r="AH48" s="4" t="s">
        <v>556</v>
      </c>
      <c r="AI48" s="20">
        <v>9875</v>
      </c>
      <c r="AJ48" s="21">
        <v>671500</v>
      </c>
      <c r="AK48" s="20">
        <v>54879</v>
      </c>
      <c r="AL48" s="20">
        <v>7836</v>
      </c>
    </row>
    <row r="49" spans="1:38" x14ac:dyDescent="0.25">
      <c r="A49" s="4" t="s">
        <v>229</v>
      </c>
      <c r="B49" s="4">
        <v>2</v>
      </c>
      <c r="C49" s="4" t="s">
        <v>546</v>
      </c>
      <c r="D49" s="4">
        <v>2015</v>
      </c>
      <c r="E49" s="4" t="s">
        <v>560</v>
      </c>
      <c r="F49" s="4" t="s">
        <v>557</v>
      </c>
      <c r="G49" s="4">
        <v>43474891</v>
      </c>
      <c r="H49" s="7" t="s">
        <v>561</v>
      </c>
      <c r="I49" s="4">
        <v>2330282</v>
      </c>
      <c r="J49" s="4">
        <v>3122956843</v>
      </c>
      <c r="K49" s="4" t="s">
        <v>509</v>
      </c>
      <c r="L49" s="4" t="s">
        <v>562</v>
      </c>
      <c r="M49" s="4">
        <v>5</v>
      </c>
      <c r="N49" s="4">
        <v>3</v>
      </c>
      <c r="O49" s="4" t="s">
        <v>57</v>
      </c>
      <c r="P49" s="4">
        <v>48</v>
      </c>
      <c r="Q49" s="4" t="s">
        <v>554</v>
      </c>
      <c r="R49" s="4" t="s">
        <v>563</v>
      </c>
      <c r="S49" s="4" t="s">
        <v>48</v>
      </c>
      <c r="T49" s="4" t="s">
        <v>559</v>
      </c>
      <c r="U49" s="8">
        <v>24348</v>
      </c>
      <c r="V49" s="4" t="s">
        <v>172</v>
      </c>
      <c r="W49" s="4" t="s">
        <v>206</v>
      </c>
      <c r="X49" s="4" t="s">
        <v>566</v>
      </c>
      <c r="Y49" s="20">
        <v>7000000</v>
      </c>
      <c r="Z49" s="4">
        <v>3</v>
      </c>
      <c r="AA49" s="4" t="s">
        <v>143</v>
      </c>
      <c r="AB49" s="4" t="s">
        <v>357</v>
      </c>
      <c r="AC49" s="4" t="s">
        <v>101</v>
      </c>
      <c r="AD49" s="4" t="s">
        <v>732</v>
      </c>
      <c r="AE49" s="4" t="s">
        <v>728</v>
      </c>
      <c r="AF49" s="4" t="s">
        <v>565</v>
      </c>
      <c r="AG49" s="4">
        <v>350</v>
      </c>
      <c r="AH49" s="4" t="s">
        <v>564</v>
      </c>
      <c r="AI49" s="20">
        <v>10236</v>
      </c>
      <c r="AJ49" s="21">
        <v>3582600</v>
      </c>
      <c r="AK49" s="20">
        <v>987456</v>
      </c>
      <c r="AL49" s="20">
        <v>8321</v>
      </c>
    </row>
    <row r="50" spans="1:38" x14ac:dyDescent="0.25">
      <c r="A50" s="9" t="s">
        <v>573</v>
      </c>
      <c r="B50" s="4">
        <v>3</v>
      </c>
      <c r="C50" s="4" t="s">
        <v>126</v>
      </c>
      <c r="D50" s="4">
        <v>2015</v>
      </c>
      <c r="E50" s="4" t="s">
        <v>567</v>
      </c>
      <c r="F50" s="4" t="s">
        <v>572</v>
      </c>
      <c r="G50" s="4">
        <v>1170869350</v>
      </c>
      <c r="H50" s="3" t="s">
        <v>568</v>
      </c>
      <c r="I50" s="4">
        <v>2522489</v>
      </c>
      <c r="J50" s="4">
        <v>3044659465</v>
      </c>
      <c r="K50" s="4" t="s">
        <v>570</v>
      </c>
      <c r="L50" s="4" t="s">
        <v>569</v>
      </c>
      <c r="M50" s="4">
        <v>10</v>
      </c>
      <c r="N50" s="4">
        <v>4</v>
      </c>
      <c r="O50" s="4" t="s">
        <v>57</v>
      </c>
      <c r="P50" s="4">
        <v>24</v>
      </c>
      <c r="Q50" s="4" t="s">
        <v>195</v>
      </c>
      <c r="R50" s="4" t="s">
        <v>224</v>
      </c>
      <c r="S50" s="4" t="s">
        <v>114</v>
      </c>
      <c r="T50" s="4" t="s">
        <v>559</v>
      </c>
      <c r="U50" s="8">
        <v>33225</v>
      </c>
      <c r="V50" s="4" t="s">
        <v>576</v>
      </c>
      <c r="W50" s="4" t="s">
        <v>505</v>
      </c>
      <c r="X50" s="4" t="s">
        <v>577</v>
      </c>
      <c r="Y50" s="20">
        <v>3500000</v>
      </c>
      <c r="Z50" s="4">
        <v>0</v>
      </c>
      <c r="AA50" s="4" t="s">
        <v>49</v>
      </c>
      <c r="AB50" s="4" t="s">
        <v>575</v>
      </c>
      <c r="AC50" s="4" t="s">
        <v>101</v>
      </c>
      <c r="AD50" s="4" t="s">
        <v>735</v>
      </c>
      <c r="AE50" s="4" t="s">
        <v>728</v>
      </c>
      <c r="AF50" s="4" t="s">
        <v>574</v>
      </c>
      <c r="AG50" s="4">
        <v>596</v>
      </c>
      <c r="AH50" s="4" t="s">
        <v>571</v>
      </c>
      <c r="AI50" s="20">
        <v>25895</v>
      </c>
      <c r="AJ50" s="21">
        <v>15433420</v>
      </c>
      <c r="AK50" s="20">
        <v>14578960</v>
      </c>
      <c r="AL50" s="20">
        <v>18469</v>
      </c>
    </row>
    <row r="51" spans="1:38" ht="30" x14ac:dyDescent="0.25">
      <c r="A51" s="4" t="s">
        <v>581</v>
      </c>
      <c r="B51" s="4">
        <v>25</v>
      </c>
      <c r="C51" s="4" t="s">
        <v>582</v>
      </c>
      <c r="D51" s="4">
        <v>2015</v>
      </c>
      <c r="E51" s="4" t="s">
        <v>148</v>
      </c>
      <c r="F51" s="4" t="s">
        <v>580</v>
      </c>
      <c r="G51" s="4">
        <v>1017244340</v>
      </c>
      <c r="H51" s="7" t="s">
        <v>149</v>
      </c>
      <c r="I51" s="4">
        <v>4893627</v>
      </c>
      <c r="J51" s="4">
        <v>3218484979</v>
      </c>
      <c r="K51" s="4" t="s">
        <v>144</v>
      </c>
      <c r="L51" s="4" t="s">
        <v>578</v>
      </c>
      <c r="M51" s="4">
        <v>9</v>
      </c>
      <c r="N51" s="4">
        <v>2</v>
      </c>
      <c r="O51" s="4" t="s">
        <v>57</v>
      </c>
      <c r="P51" s="4">
        <v>18</v>
      </c>
      <c r="Q51" s="4" t="s">
        <v>554</v>
      </c>
      <c r="R51" s="4" t="s">
        <v>122</v>
      </c>
      <c r="S51" s="4" t="s">
        <v>48</v>
      </c>
      <c r="T51" s="4" t="s">
        <v>583</v>
      </c>
      <c r="U51" s="8">
        <v>35452</v>
      </c>
      <c r="V51" s="4" t="s">
        <v>103</v>
      </c>
      <c r="W51" s="4" t="s">
        <v>253</v>
      </c>
      <c r="X51" s="4" t="s">
        <v>577</v>
      </c>
      <c r="Y51" s="20">
        <v>9000000</v>
      </c>
      <c r="Z51" s="4">
        <v>9</v>
      </c>
      <c r="AA51" s="4" t="s">
        <v>143</v>
      </c>
      <c r="AB51" s="4" t="s">
        <v>158</v>
      </c>
      <c r="AC51" s="4" t="s">
        <v>101</v>
      </c>
      <c r="AD51" s="4" t="s">
        <v>735</v>
      </c>
      <c r="AE51" s="4" t="s">
        <v>730</v>
      </c>
      <c r="AF51" s="4" t="s">
        <v>157</v>
      </c>
      <c r="AG51" s="4">
        <v>985</v>
      </c>
      <c r="AH51" s="4" t="s">
        <v>579</v>
      </c>
      <c r="AI51" s="20">
        <v>25000</v>
      </c>
      <c r="AJ51" s="21">
        <v>24625000</v>
      </c>
      <c r="AK51" s="20">
        <v>879563210</v>
      </c>
      <c r="AL51" s="20">
        <v>21873</v>
      </c>
    </row>
    <row r="52" spans="1:38" x14ac:dyDescent="0.25">
      <c r="A52" s="4" t="s">
        <v>156</v>
      </c>
      <c r="B52" s="4">
        <v>26</v>
      </c>
      <c r="C52" s="4" t="s">
        <v>589</v>
      </c>
      <c r="D52" s="4">
        <v>2015</v>
      </c>
      <c r="E52" s="4" t="s">
        <v>584</v>
      </c>
      <c r="F52" s="4" t="s">
        <v>588</v>
      </c>
      <c r="G52" s="4">
        <v>1017191530</v>
      </c>
      <c r="H52" s="7" t="s">
        <v>585</v>
      </c>
      <c r="I52" s="4">
        <v>2515738</v>
      </c>
      <c r="J52" s="4">
        <v>3192070455</v>
      </c>
      <c r="K52" s="4" t="s">
        <v>587</v>
      </c>
      <c r="L52" s="4" t="s">
        <v>586</v>
      </c>
      <c r="M52" s="4">
        <v>10</v>
      </c>
      <c r="N52" s="4">
        <v>4</v>
      </c>
      <c r="O52" s="4" t="s">
        <v>93</v>
      </c>
      <c r="P52" s="4">
        <v>24</v>
      </c>
      <c r="Q52" s="4" t="s">
        <v>94</v>
      </c>
      <c r="R52" s="4" t="s">
        <v>376</v>
      </c>
      <c r="S52" s="4" t="s">
        <v>48</v>
      </c>
      <c r="T52" s="4" t="s">
        <v>592</v>
      </c>
      <c r="U52" s="8">
        <v>33144</v>
      </c>
      <c r="V52" s="4" t="s">
        <v>593</v>
      </c>
      <c r="W52" s="4" t="s">
        <v>549</v>
      </c>
      <c r="X52" s="4" t="s">
        <v>163</v>
      </c>
      <c r="Y52" s="20">
        <v>4000000</v>
      </c>
      <c r="Z52" s="4">
        <v>2</v>
      </c>
      <c r="AA52" s="4" t="s">
        <v>102</v>
      </c>
      <c r="AB52" s="4" t="s">
        <v>591</v>
      </c>
      <c r="AC52" s="4" t="s">
        <v>101</v>
      </c>
      <c r="AD52" s="4" t="s">
        <v>734</v>
      </c>
      <c r="AE52" s="4" t="s">
        <v>729</v>
      </c>
      <c r="AF52" s="4" t="s">
        <v>590</v>
      </c>
      <c r="AG52" s="4">
        <v>65</v>
      </c>
      <c r="AH52" s="4" t="s">
        <v>199</v>
      </c>
      <c r="AI52" s="20">
        <v>6525</v>
      </c>
      <c r="AJ52" s="21">
        <v>424125</v>
      </c>
      <c r="AK52" s="20">
        <v>7890</v>
      </c>
      <c r="AL52" s="20">
        <v>6000</v>
      </c>
    </row>
    <row r="53" spans="1:38" ht="30" x14ac:dyDescent="0.25">
      <c r="A53" s="4" t="s">
        <v>156</v>
      </c>
      <c r="B53" s="4">
        <v>26</v>
      </c>
      <c r="C53" s="4" t="s">
        <v>44</v>
      </c>
      <c r="D53" s="4">
        <v>2015</v>
      </c>
      <c r="E53" s="4" t="s">
        <v>594</v>
      </c>
      <c r="F53" s="4" t="s">
        <v>599</v>
      </c>
      <c r="G53" s="4">
        <v>32879264</v>
      </c>
      <c r="H53" s="7" t="s">
        <v>595</v>
      </c>
      <c r="I53" s="4">
        <v>2317442</v>
      </c>
      <c r="J53" s="4">
        <v>3104651947</v>
      </c>
      <c r="K53" s="4" t="s">
        <v>587</v>
      </c>
      <c r="L53" s="4" t="s">
        <v>596</v>
      </c>
      <c r="M53" s="4">
        <v>10</v>
      </c>
      <c r="N53" s="4">
        <v>4</v>
      </c>
      <c r="O53" s="4" t="s">
        <v>93</v>
      </c>
      <c r="P53" s="4">
        <v>44</v>
      </c>
      <c r="Q53" s="4" t="s">
        <v>94</v>
      </c>
      <c r="R53" s="4" t="s">
        <v>597</v>
      </c>
      <c r="S53" s="4" t="s">
        <v>48</v>
      </c>
      <c r="T53" s="4" t="s">
        <v>592</v>
      </c>
      <c r="U53" s="8">
        <v>25743</v>
      </c>
      <c r="V53" s="4" t="s">
        <v>600</v>
      </c>
      <c r="W53" s="4" t="s">
        <v>601</v>
      </c>
      <c r="X53" s="4" t="s">
        <v>173</v>
      </c>
      <c r="Y53" s="20">
        <v>2000000</v>
      </c>
      <c r="Z53" s="4">
        <v>5</v>
      </c>
      <c r="AA53" s="4" t="s">
        <v>102</v>
      </c>
      <c r="AB53" s="4" t="s">
        <v>241</v>
      </c>
      <c r="AC53" s="4" t="s">
        <v>101</v>
      </c>
      <c r="AD53" s="4" t="s">
        <v>734</v>
      </c>
      <c r="AE53" s="4" t="s">
        <v>729</v>
      </c>
      <c r="AF53" s="4" t="s">
        <v>261</v>
      </c>
      <c r="AG53" s="4">
        <v>20</v>
      </c>
      <c r="AH53" s="4" t="s">
        <v>598</v>
      </c>
      <c r="AI53" s="20">
        <v>1580</v>
      </c>
      <c r="AJ53" s="21">
        <v>31600</v>
      </c>
      <c r="AK53" s="20">
        <v>5900</v>
      </c>
      <c r="AL53" s="20">
        <v>1000</v>
      </c>
    </row>
    <row r="54" spans="1:38" x14ac:dyDescent="0.25">
      <c r="A54" s="4" t="s">
        <v>156</v>
      </c>
      <c r="B54" s="4">
        <v>26</v>
      </c>
      <c r="C54" s="4" t="s">
        <v>44</v>
      </c>
      <c r="D54" s="4">
        <v>2015</v>
      </c>
      <c r="E54" s="4" t="s">
        <v>207</v>
      </c>
      <c r="F54" s="4" t="s">
        <v>470</v>
      </c>
      <c r="G54" s="4">
        <v>72587962</v>
      </c>
      <c r="H54" s="7" t="s">
        <v>602</v>
      </c>
      <c r="I54" s="4">
        <v>5124679</v>
      </c>
      <c r="J54" s="4">
        <v>3145879675</v>
      </c>
      <c r="K54" s="4" t="s">
        <v>144</v>
      </c>
      <c r="L54" s="4" t="s">
        <v>603</v>
      </c>
      <c r="M54" s="4">
        <v>12</v>
      </c>
      <c r="N54" s="4">
        <v>5</v>
      </c>
      <c r="O54" s="4" t="s">
        <v>93</v>
      </c>
      <c r="P54" s="4">
        <v>50</v>
      </c>
      <c r="Q54" s="4" t="s">
        <v>109</v>
      </c>
      <c r="R54" s="4" t="s">
        <v>376</v>
      </c>
      <c r="S54" s="4" t="s">
        <v>48</v>
      </c>
      <c r="T54" s="4" t="s">
        <v>50</v>
      </c>
      <c r="U54" s="8">
        <v>22048</v>
      </c>
      <c r="V54" s="4" t="s">
        <v>497</v>
      </c>
      <c r="W54" s="4" t="s">
        <v>526</v>
      </c>
      <c r="X54" s="4" t="s">
        <v>605</v>
      </c>
      <c r="Y54" s="20">
        <v>1000000</v>
      </c>
      <c r="Z54" s="4">
        <v>4</v>
      </c>
      <c r="AA54" s="4" t="s">
        <v>369</v>
      </c>
      <c r="AB54" s="4" t="s">
        <v>348</v>
      </c>
      <c r="AC54" s="4" t="s">
        <v>427</v>
      </c>
      <c r="AD54" s="4" t="s">
        <v>732</v>
      </c>
      <c r="AE54" s="4" t="s">
        <v>729</v>
      </c>
      <c r="AF54" s="4" t="s">
        <v>338</v>
      </c>
      <c r="AG54" s="4">
        <v>15</v>
      </c>
      <c r="AH54" s="4" t="s">
        <v>604</v>
      </c>
      <c r="AI54" s="20">
        <v>1660</v>
      </c>
      <c r="AJ54" s="21">
        <v>24900</v>
      </c>
      <c r="AK54" s="20">
        <v>2800</v>
      </c>
      <c r="AL54" s="20">
        <v>1400</v>
      </c>
    </row>
    <row r="55" spans="1:38" x14ac:dyDescent="0.25">
      <c r="A55" s="4" t="s">
        <v>156</v>
      </c>
      <c r="B55" s="4">
        <v>26</v>
      </c>
      <c r="C55" s="4" t="s">
        <v>44</v>
      </c>
      <c r="D55" s="4">
        <v>2015</v>
      </c>
      <c r="E55" s="4" t="s">
        <v>606</v>
      </c>
      <c r="F55" s="4" t="s">
        <v>611</v>
      </c>
      <c r="G55" s="4">
        <v>1017895624</v>
      </c>
      <c r="H55" s="7" t="s">
        <v>607</v>
      </c>
      <c r="I55" s="4">
        <v>2548789</v>
      </c>
      <c r="J55" s="4">
        <v>3204657945</v>
      </c>
      <c r="K55" s="4" t="s">
        <v>609</v>
      </c>
      <c r="L55" s="4" t="s">
        <v>608</v>
      </c>
      <c r="M55" s="4">
        <v>5</v>
      </c>
      <c r="N55" s="4">
        <v>3</v>
      </c>
      <c r="O55" s="4" t="s">
        <v>93</v>
      </c>
      <c r="P55" s="4">
        <v>26</v>
      </c>
      <c r="Q55" s="4" t="s">
        <v>94</v>
      </c>
      <c r="R55" s="4" t="s">
        <v>122</v>
      </c>
      <c r="S55" s="4" t="s">
        <v>48</v>
      </c>
      <c r="T55" s="4" t="s">
        <v>614</v>
      </c>
      <c r="U55" s="8">
        <v>33106</v>
      </c>
      <c r="V55" s="4" t="s">
        <v>172</v>
      </c>
      <c r="W55" s="4" t="s">
        <v>549</v>
      </c>
      <c r="X55" s="4" t="s">
        <v>219</v>
      </c>
      <c r="Y55" s="20">
        <v>5000000</v>
      </c>
      <c r="Z55" s="4">
        <v>1</v>
      </c>
      <c r="AA55" s="4" t="s">
        <v>613</v>
      </c>
      <c r="AB55" s="4" t="s">
        <v>612</v>
      </c>
      <c r="AC55" s="4" t="s">
        <v>47</v>
      </c>
      <c r="AD55" s="4" t="s">
        <v>732</v>
      </c>
      <c r="AE55" s="4" t="s">
        <v>730</v>
      </c>
      <c r="AF55" s="4" t="s">
        <v>347</v>
      </c>
      <c r="AG55" s="4">
        <v>20</v>
      </c>
      <c r="AH55" s="4" t="s">
        <v>610</v>
      </c>
      <c r="AI55" s="20">
        <v>7900</v>
      </c>
      <c r="AJ55" s="21">
        <v>158000</v>
      </c>
      <c r="AK55" s="20">
        <v>1960</v>
      </c>
      <c r="AL55" s="20">
        <v>6000</v>
      </c>
    </row>
    <row r="56" spans="1:38" x14ac:dyDescent="0.25">
      <c r="A56" s="4" t="s">
        <v>156</v>
      </c>
      <c r="B56" s="26">
        <v>26</v>
      </c>
      <c r="C56" s="4" t="s">
        <v>620</v>
      </c>
      <c r="D56" s="4">
        <v>2015</v>
      </c>
      <c r="E56" s="4" t="s">
        <v>615</v>
      </c>
      <c r="F56" s="4" t="s">
        <v>619</v>
      </c>
      <c r="G56" s="4">
        <v>43269261</v>
      </c>
      <c r="H56" s="7" t="s">
        <v>616</v>
      </c>
      <c r="I56" s="4">
        <v>4131821</v>
      </c>
      <c r="J56" s="4">
        <v>3052417714</v>
      </c>
      <c r="K56" s="4" t="s">
        <v>176</v>
      </c>
      <c r="L56" s="4" t="s">
        <v>617</v>
      </c>
      <c r="M56" s="4">
        <v>12</v>
      </c>
      <c r="N56" s="4">
        <v>6</v>
      </c>
      <c r="O56" s="4" t="s">
        <v>364</v>
      </c>
      <c r="P56" s="4">
        <v>32</v>
      </c>
      <c r="Q56" s="4" t="s">
        <v>151</v>
      </c>
      <c r="R56" s="4" t="s">
        <v>152</v>
      </c>
      <c r="S56" s="4" t="s">
        <v>623</v>
      </c>
      <c r="T56" s="4" t="s">
        <v>50</v>
      </c>
      <c r="U56" s="4" t="s">
        <v>625</v>
      </c>
      <c r="V56" s="4" t="s">
        <v>103</v>
      </c>
      <c r="W56" s="4" t="s">
        <v>601</v>
      </c>
      <c r="X56" s="4" t="s">
        <v>322</v>
      </c>
      <c r="Y56" s="4" t="s">
        <v>624</v>
      </c>
      <c r="Z56" s="4">
        <v>3</v>
      </c>
      <c r="AA56" s="4" t="s">
        <v>143</v>
      </c>
      <c r="AB56" s="4" t="s">
        <v>622</v>
      </c>
      <c r="AC56" s="4" t="s">
        <v>101</v>
      </c>
      <c r="AD56" s="4" t="s">
        <v>732</v>
      </c>
      <c r="AE56" s="4" t="s">
        <v>728</v>
      </c>
      <c r="AF56" s="4" t="s">
        <v>621</v>
      </c>
      <c r="AG56" s="4">
        <v>20</v>
      </c>
      <c r="AH56" s="4" t="s">
        <v>618</v>
      </c>
      <c r="AI56" s="20">
        <v>10900</v>
      </c>
      <c r="AJ56" s="16">
        <v>218000</v>
      </c>
      <c r="AK56" s="20">
        <v>20500000</v>
      </c>
      <c r="AL56" s="20">
        <v>25300</v>
      </c>
    </row>
    <row r="57" spans="1:38" x14ac:dyDescent="0.25">
      <c r="A57" s="4" t="s">
        <v>229</v>
      </c>
      <c r="B57" s="4">
        <v>27</v>
      </c>
      <c r="C57" s="4" t="s">
        <v>631</v>
      </c>
      <c r="D57" s="4">
        <v>2015</v>
      </c>
      <c r="E57" s="4" t="s">
        <v>626</v>
      </c>
      <c r="F57" s="4" t="s">
        <v>630</v>
      </c>
      <c r="G57" s="4">
        <v>21334068</v>
      </c>
      <c r="H57" s="7" t="s">
        <v>627</v>
      </c>
      <c r="I57" s="4">
        <v>2678639</v>
      </c>
      <c r="J57" s="4">
        <v>3002008330</v>
      </c>
      <c r="K57" s="4" t="s">
        <v>225</v>
      </c>
      <c r="L57" s="4" t="s">
        <v>628</v>
      </c>
      <c r="M57" s="4">
        <v>11</v>
      </c>
      <c r="N57" s="4">
        <v>5</v>
      </c>
      <c r="O57" s="4" t="s">
        <v>364</v>
      </c>
      <c r="P57" s="4">
        <v>60</v>
      </c>
      <c r="Q57" s="4" t="s">
        <v>151</v>
      </c>
      <c r="R57" s="4" t="s">
        <v>122</v>
      </c>
      <c r="S57" s="4" t="s">
        <v>635</v>
      </c>
      <c r="T57" s="4" t="s">
        <v>50</v>
      </c>
      <c r="U57" s="4" t="s">
        <v>637</v>
      </c>
      <c r="V57" s="4" t="s">
        <v>638</v>
      </c>
      <c r="W57" s="4" t="s">
        <v>526</v>
      </c>
      <c r="X57" s="4" t="s">
        <v>173</v>
      </c>
      <c r="Y57" s="4" t="s">
        <v>636</v>
      </c>
      <c r="Z57" s="4">
        <v>8</v>
      </c>
      <c r="AA57" s="4" t="s">
        <v>143</v>
      </c>
      <c r="AB57" s="4" t="s">
        <v>633</v>
      </c>
      <c r="AC57" s="4" t="s">
        <v>634</v>
      </c>
      <c r="AD57" s="4" t="s">
        <v>732</v>
      </c>
      <c r="AE57" s="4" t="s">
        <v>728</v>
      </c>
      <c r="AF57" s="4" t="s">
        <v>632</v>
      </c>
      <c r="AG57" s="4">
        <v>12</v>
      </c>
      <c r="AH57" s="4" t="s">
        <v>629</v>
      </c>
      <c r="AI57" s="42">
        <v>25000</v>
      </c>
      <c r="AJ57" s="21">
        <v>300000</v>
      </c>
      <c r="AK57" s="20">
        <v>25000500</v>
      </c>
      <c r="AL57" s="20">
        <v>22000</v>
      </c>
    </row>
    <row r="58" spans="1:38" x14ac:dyDescent="0.25">
      <c r="A58" s="4" t="s">
        <v>724</v>
      </c>
      <c r="B58" s="4">
        <v>30</v>
      </c>
      <c r="C58" s="4" t="s">
        <v>646</v>
      </c>
      <c r="D58" s="4">
        <v>2015</v>
      </c>
      <c r="E58" s="4" t="s">
        <v>639</v>
      </c>
      <c r="F58" s="4" t="s">
        <v>645</v>
      </c>
      <c r="G58" s="4">
        <v>43497743</v>
      </c>
      <c r="H58" s="7" t="s">
        <v>640</v>
      </c>
      <c r="I58" s="4">
        <v>4162612</v>
      </c>
      <c r="J58" s="4" t="s">
        <v>642</v>
      </c>
      <c r="K58" s="4" t="s">
        <v>643</v>
      </c>
      <c r="L58" s="4" t="s">
        <v>641</v>
      </c>
      <c r="M58" s="4">
        <v>12</v>
      </c>
      <c r="N58" s="4">
        <v>4</v>
      </c>
      <c r="O58" s="4" t="s">
        <v>364</v>
      </c>
      <c r="P58" s="4">
        <v>34</v>
      </c>
      <c r="Q58" s="4" t="s">
        <v>195</v>
      </c>
      <c r="R58" s="4" t="s">
        <v>224</v>
      </c>
      <c r="S58" s="4" t="s">
        <v>648</v>
      </c>
      <c r="T58" s="4" t="s">
        <v>50</v>
      </c>
      <c r="U58" s="4" t="s">
        <v>649</v>
      </c>
      <c r="V58" s="4" t="s">
        <v>650</v>
      </c>
      <c r="W58" s="4" t="s">
        <v>526</v>
      </c>
      <c r="X58" s="4" t="s">
        <v>118</v>
      </c>
      <c r="Y58" s="4" t="s">
        <v>636</v>
      </c>
      <c r="Z58" s="4">
        <v>1</v>
      </c>
      <c r="AA58" s="4" t="s">
        <v>369</v>
      </c>
      <c r="AB58" s="4" t="s">
        <v>622</v>
      </c>
      <c r="AC58" s="4" t="s">
        <v>47</v>
      </c>
      <c r="AD58" s="4" t="s">
        <v>732</v>
      </c>
      <c r="AE58" s="4" t="s">
        <v>728</v>
      </c>
      <c r="AF58" s="4" t="s">
        <v>647</v>
      </c>
      <c r="AG58" s="4">
        <v>15</v>
      </c>
      <c r="AH58" s="4" t="s">
        <v>644</v>
      </c>
      <c r="AI58" s="20">
        <v>80000</v>
      </c>
      <c r="AJ58" s="21">
        <v>1200000</v>
      </c>
      <c r="AK58" s="20">
        <v>40000000</v>
      </c>
      <c r="AL58" s="20">
        <v>75000</v>
      </c>
    </row>
    <row r="59" spans="1:38" ht="30" x14ac:dyDescent="0.25">
      <c r="A59" s="4" t="s">
        <v>260</v>
      </c>
      <c r="B59" s="4">
        <v>27</v>
      </c>
      <c r="C59" s="4" t="s">
        <v>657</v>
      </c>
      <c r="D59" s="4">
        <v>2015</v>
      </c>
      <c r="E59" s="4" t="s">
        <v>651</v>
      </c>
      <c r="F59" s="4" t="s">
        <v>656</v>
      </c>
      <c r="G59" s="4">
        <v>216243711</v>
      </c>
      <c r="H59" s="7" t="s">
        <v>652</v>
      </c>
      <c r="I59" s="4">
        <v>4162525</v>
      </c>
      <c r="J59" s="4">
        <v>3172162030</v>
      </c>
      <c r="K59" s="4" t="s">
        <v>654</v>
      </c>
      <c r="L59" s="4" t="s">
        <v>653</v>
      </c>
      <c r="M59" s="4">
        <v>6</v>
      </c>
      <c r="N59" s="4">
        <v>3</v>
      </c>
      <c r="O59" s="4" t="s">
        <v>41</v>
      </c>
      <c r="P59" s="4">
        <v>40</v>
      </c>
      <c r="Q59" s="4" t="s">
        <v>151</v>
      </c>
      <c r="R59" s="4" t="s">
        <v>122</v>
      </c>
      <c r="S59" s="4" t="s">
        <v>660</v>
      </c>
      <c r="T59" s="4" t="s">
        <v>50</v>
      </c>
      <c r="U59" s="4" t="s">
        <v>663</v>
      </c>
      <c r="V59" s="4" t="s">
        <v>664</v>
      </c>
      <c r="W59" s="4" t="s">
        <v>526</v>
      </c>
      <c r="X59" s="4" t="s">
        <v>182</v>
      </c>
      <c r="Y59" s="4" t="s">
        <v>662</v>
      </c>
      <c r="Z59" s="4">
        <v>0</v>
      </c>
      <c r="AA59" s="4" t="s">
        <v>661</v>
      </c>
      <c r="AB59" s="4" t="s">
        <v>659</v>
      </c>
      <c r="AC59" s="4" t="s">
        <v>101</v>
      </c>
      <c r="AD59" s="4" t="s">
        <v>732</v>
      </c>
      <c r="AE59" s="4" t="s">
        <v>728</v>
      </c>
      <c r="AF59" s="4" t="s">
        <v>658</v>
      </c>
      <c r="AG59" s="4">
        <v>25</v>
      </c>
      <c r="AH59" s="4" t="s">
        <v>655</v>
      </c>
      <c r="AI59" s="20">
        <v>8000</v>
      </c>
      <c r="AJ59" s="21">
        <v>200000</v>
      </c>
      <c r="AK59" s="20">
        <v>89000000</v>
      </c>
      <c r="AL59" s="20">
        <v>7500</v>
      </c>
    </row>
    <row r="60" spans="1:38" ht="30" x14ac:dyDescent="0.25">
      <c r="A60" s="4" t="s">
        <v>156</v>
      </c>
      <c r="B60" s="4">
        <v>26</v>
      </c>
      <c r="C60" s="4" t="s">
        <v>201</v>
      </c>
      <c r="D60" s="4">
        <v>2015</v>
      </c>
      <c r="E60" s="4" t="s">
        <v>474</v>
      </c>
      <c r="F60" s="4" t="s">
        <v>669</v>
      </c>
      <c r="G60" s="24">
        <v>1128454348</v>
      </c>
      <c r="H60" s="7" t="s">
        <v>665</v>
      </c>
      <c r="I60" s="4">
        <v>3063232</v>
      </c>
      <c r="J60" s="4" t="s">
        <v>667</v>
      </c>
      <c r="K60" s="4" t="s">
        <v>352</v>
      </c>
      <c r="L60" s="4" t="s">
        <v>666</v>
      </c>
      <c r="M60" s="4">
        <v>80</v>
      </c>
      <c r="N60" s="4">
        <v>2</v>
      </c>
      <c r="O60" s="4" t="s">
        <v>41</v>
      </c>
      <c r="P60" s="4">
        <v>22</v>
      </c>
      <c r="Q60" s="4" t="s">
        <v>109</v>
      </c>
      <c r="R60" s="4" t="s">
        <v>224</v>
      </c>
      <c r="S60" s="4" t="s">
        <v>114</v>
      </c>
      <c r="T60" s="4" t="s">
        <v>50</v>
      </c>
      <c r="U60" s="8">
        <v>33787</v>
      </c>
      <c r="V60" s="4" t="s">
        <v>103</v>
      </c>
      <c r="W60" s="4" t="s">
        <v>505</v>
      </c>
      <c r="X60" s="4" t="s">
        <v>322</v>
      </c>
      <c r="Y60" s="20">
        <v>700000</v>
      </c>
      <c r="Z60" s="4">
        <v>0</v>
      </c>
      <c r="AA60" s="4" t="s">
        <v>242</v>
      </c>
      <c r="AB60" s="4" t="s">
        <v>503</v>
      </c>
      <c r="AC60" s="4" t="s">
        <v>671</v>
      </c>
      <c r="AD60" s="4" t="s">
        <v>732</v>
      </c>
      <c r="AE60" s="4" t="s">
        <v>729</v>
      </c>
      <c r="AF60" s="4" t="s">
        <v>670</v>
      </c>
      <c r="AG60" s="4">
        <v>2500</v>
      </c>
      <c r="AH60" s="4" t="s">
        <v>668</v>
      </c>
      <c r="AI60" s="20">
        <v>7500</v>
      </c>
      <c r="AJ60" s="20">
        <v>18750000</v>
      </c>
      <c r="AK60" s="20">
        <v>9799000</v>
      </c>
      <c r="AL60" s="20">
        <v>1700</v>
      </c>
    </row>
    <row r="61" spans="1:38" ht="30" x14ac:dyDescent="0.25">
      <c r="A61" s="4" t="s">
        <v>156</v>
      </c>
      <c r="B61" s="4">
        <v>26</v>
      </c>
      <c r="C61" s="4" t="s">
        <v>201</v>
      </c>
      <c r="D61" s="4">
        <v>2015</v>
      </c>
      <c r="E61" s="4" t="s">
        <v>672</v>
      </c>
      <c r="F61" s="4" t="s">
        <v>676</v>
      </c>
      <c r="G61" s="24">
        <v>1128457259</v>
      </c>
      <c r="H61" s="7" t="s">
        <v>673</v>
      </c>
      <c r="I61" s="4">
        <v>2867795</v>
      </c>
      <c r="J61" s="4" t="s">
        <v>674</v>
      </c>
      <c r="K61" s="4" t="s">
        <v>352</v>
      </c>
      <c r="L61" s="4" t="s">
        <v>666</v>
      </c>
      <c r="M61" s="4">
        <v>80</v>
      </c>
      <c r="N61" s="4">
        <v>3</v>
      </c>
      <c r="O61" s="4" t="s">
        <v>41</v>
      </c>
      <c r="P61" s="4">
        <v>22</v>
      </c>
      <c r="Q61" s="4" t="s">
        <v>94</v>
      </c>
      <c r="R61" s="4" t="s">
        <v>152</v>
      </c>
      <c r="S61" s="4" t="s">
        <v>48</v>
      </c>
      <c r="T61" s="4" t="s">
        <v>50</v>
      </c>
      <c r="U61" s="8">
        <v>34019</v>
      </c>
      <c r="V61" s="4" t="s">
        <v>678</v>
      </c>
      <c r="W61" s="4" t="s">
        <v>679</v>
      </c>
      <c r="X61" s="4" t="s">
        <v>190</v>
      </c>
      <c r="Y61" s="20">
        <v>900000</v>
      </c>
      <c r="Z61" s="4">
        <v>0</v>
      </c>
      <c r="AA61" s="4" t="s">
        <v>143</v>
      </c>
      <c r="AB61" s="4" t="s">
        <v>677</v>
      </c>
      <c r="AC61" s="4" t="s">
        <v>101</v>
      </c>
      <c r="AD61" s="4" t="s">
        <v>734</v>
      </c>
      <c r="AE61" s="4" t="s">
        <v>727</v>
      </c>
      <c r="AF61" s="4" t="s">
        <v>213</v>
      </c>
      <c r="AG61" s="4">
        <v>1280</v>
      </c>
      <c r="AH61" s="4" t="s">
        <v>675</v>
      </c>
      <c r="AI61" s="20">
        <v>12000</v>
      </c>
      <c r="AJ61" s="21">
        <v>15360000</v>
      </c>
      <c r="AK61" s="20">
        <v>7944000</v>
      </c>
      <c r="AL61" s="20">
        <v>1550</v>
      </c>
    </row>
    <row r="62" spans="1:38" ht="30" x14ac:dyDescent="0.25">
      <c r="A62" s="4" t="s">
        <v>156</v>
      </c>
      <c r="B62" s="4">
        <v>26</v>
      </c>
      <c r="C62" s="4" t="s">
        <v>201</v>
      </c>
      <c r="D62" s="4">
        <v>2015</v>
      </c>
      <c r="E62" s="4" t="s">
        <v>680</v>
      </c>
      <c r="F62" s="4" t="s">
        <v>685</v>
      </c>
      <c r="G62" s="24">
        <v>98137795</v>
      </c>
      <c r="H62" s="7" t="s">
        <v>681</v>
      </c>
      <c r="I62" s="4">
        <v>3063527</v>
      </c>
      <c r="J62" s="4" t="s">
        <v>683</v>
      </c>
      <c r="K62" s="4" t="s">
        <v>352</v>
      </c>
      <c r="L62" s="4" t="s">
        <v>682</v>
      </c>
      <c r="M62" s="4">
        <v>80</v>
      </c>
      <c r="N62" s="4">
        <v>2</v>
      </c>
      <c r="O62" s="4" t="s">
        <v>41</v>
      </c>
      <c r="P62" s="4">
        <v>30</v>
      </c>
      <c r="Q62" s="4" t="s">
        <v>109</v>
      </c>
      <c r="R62" s="4" t="s">
        <v>224</v>
      </c>
      <c r="S62" s="4" t="s">
        <v>114</v>
      </c>
      <c r="T62" s="4" t="s">
        <v>688</v>
      </c>
      <c r="U62" s="8">
        <v>30845</v>
      </c>
      <c r="V62" s="4" t="s">
        <v>689</v>
      </c>
      <c r="W62" s="4" t="s">
        <v>549</v>
      </c>
      <c r="X62" s="4" t="s">
        <v>690</v>
      </c>
      <c r="Y62" s="20">
        <v>750000</v>
      </c>
      <c r="Z62" s="4">
        <v>0</v>
      </c>
      <c r="AA62" s="4" t="s">
        <v>369</v>
      </c>
      <c r="AB62" s="4" t="s">
        <v>687</v>
      </c>
      <c r="AC62" s="4" t="s">
        <v>47</v>
      </c>
      <c r="AD62" s="4" t="s">
        <v>734</v>
      </c>
      <c r="AE62" s="4" t="s">
        <v>727</v>
      </c>
      <c r="AF62" s="4" t="s">
        <v>686</v>
      </c>
      <c r="AG62" s="4">
        <v>4270</v>
      </c>
      <c r="AH62" s="4" t="s">
        <v>684</v>
      </c>
      <c r="AI62" s="20">
        <v>800</v>
      </c>
      <c r="AJ62" s="21">
        <v>3416000</v>
      </c>
      <c r="AK62" s="20">
        <v>5773000</v>
      </c>
      <c r="AL62" s="20">
        <v>1100</v>
      </c>
    </row>
    <row r="63" spans="1:38" ht="30" x14ac:dyDescent="0.25">
      <c r="A63" s="4" t="s">
        <v>156</v>
      </c>
      <c r="B63" s="4">
        <v>26</v>
      </c>
      <c r="C63" s="4" t="s">
        <v>201</v>
      </c>
      <c r="D63" s="4">
        <v>2015</v>
      </c>
      <c r="E63" s="4" t="s">
        <v>119</v>
      </c>
      <c r="F63" s="4" t="s">
        <v>669</v>
      </c>
      <c r="G63" s="24">
        <v>43810214</v>
      </c>
      <c r="H63" s="7" t="s">
        <v>691</v>
      </c>
      <c r="I63" s="4">
        <v>2869469</v>
      </c>
      <c r="J63" s="4" t="s">
        <v>692</v>
      </c>
      <c r="K63" s="4" t="s">
        <v>352</v>
      </c>
      <c r="L63" s="4" t="s">
        <v>666</v>
      </c>
      <c r="M63" s="4">
        <v>80</v>
      </c>
      <c r="N63" s="4">
        <v>3</v>
      </c>
      <c r="O63" s="4" t="s">
        <v>41</v>
      </c>
      <c r="P63" s="4">
        <v>41</v>
      </c>
      <c r="Q63" s="4" t="s">
        <v>94</v>
      </c>
      <c r="R63" s="4" t="s">
        <v>122</v>
      </c>
      <c r="S63" s="4" t="s">
        <v>48</v>
      </c>
      <c r="T63" s="4" t="s">
        <v>50</v>
      </c>
      <c r="U63" s="8">
        <v>26813</v>
      </c>
      <c r="V63" s="4" t="s">
        <v>264</v>
      </c>
      <c r="W63" s="4" t="s">
        <v>679</v>
      </c>
      <c r="X63" s="4" t="s">
        <v>74</v>
      </c>
      <c r="Y63" s="20">
        <v>1200000</v>
      </c>
      <c r="Z63" s="4">
        <v>3</v>
      </c>
      <c r="AA63" s="4" t="s">
        <v>143</v>
      </c>
      <c r="AB63" s="4" t="s">
        <v>158</v>
      </c>
      <c r="AC63" s="4" t="s">
        <v>101</v>
      </c>
      <c r="AD63" s="4" t="s">
        <v>734</v>
      </c>
      <c r="AE63" s="4" t="s">
        <v>729</v>
      </c>
      <c r="AF63" s="4" t="s">
        <v>230</v>
      </c>
      <c r="AG63" s="4">
        <v>700</v>
      </c>
      <c r="AH63" s="4" t="s">
        <v>693</v>
      </c>
      <c r="AI63" s="20">
        <v>120000</v>
      </c>
      <c r="AJ63" s="21">
        <v>84000000</v>
      </c>
      <c r="AK63" s="20">
        <v>9999000</v>
      </c>
      <c r="AL63" s="20">
        <v>1800</v>
      </c>
    </row>
    <row r="64" spans="1:38" ht="30" x14ac:dyDescent="0.25">
      <c r="A64" s="4" t="s">
        <v>156</v>
      </c>
      <c r="B64" s="4">
        <v>26</v>
      </c>
      <c r="C64" s="12">
        <v>2</v>
      </c>
      <c r="D64" s="4">
        <v>2015</v>
      </c>
      <c r="E64" s="4" t="s">
        <v>694</v>
      </c>
      <c r="F64" s="4" t="s">
        <v>699</v>
      </c>
      <c r="G64" s="4">
        <v>1152696719</v>
      </c>
      <c r="H64" s="7" t="s">
        <v>695</v>
      </c>
      <c r="I64" s="4">
        <v>2370546</v>
      </c>
      <c r="J64" s="12"/>
      <c r="K64" s="12"/>
      <c r="L64" s="4" t="s">
        <v>696</v>
      </c>
      <c r="M64" s="12"/>
      <c r="N64" s="4">
        <v>3</v>
      </c>
      <c r="O64" s="4" t="s">
        <v>93</v>
      </c>
      <c r="P64" s="4">
        <v>20</v>
      </c>
      <c r="Q64" s="4" t="s">
        <v>195</v>
      </c>
      <c r="R64" s="4" t="s">
        <v>697</v>
      </c>
      <c r="S64" s="4" t="s">
        <v>114</v>
      </c>
      <c r="T64" s="4" t="s">
        <v>50</v>
      </c>
      <c r="U64" s="8">
        <v>34619</v>
      </c>
      <c r="V64" s="4" t="s">
        <v>702</v>
      </c>
      <c r="W64" s="4" t="s">
        <v>703</v>
      </c>
      <c r="X64" s="4" t="s">
        <v>163</v>
      </c>
      <c r="Y64" s="15">
        <v>1500000</v>
      </c>
      <c r="Z64" s="4" t="s">
        <v>701</v>
      </c>
      <c r="AA64" s="4" t="s">
        <v>369</v>
      </c>
      <c r="AB64" s="4" t="s">
        <v>250</v>
      </c>
      <c r="AC64" s="4" t="s">
        <v>47</v>
      </c>
      <c r="AD64" s="4" t="s">
        <v>735</v>
      </c>
      <c r="AE64" s="4" t="s">
        <v>728</v>
      </c>
      <c r="AF64" s="4" t="s">
        <v>700</v>
      </c>
      <c r="AG64" s="4">
        <v>15</v>
      </c>
      <c r="AH64" s="4" t="s">
        <v>698</v>
      </c>
      <c r="AI64" s="15">
        <v>250000</v>
      </c>
      <c r="AJ64" s="16">
        <v>3750000</v>
      </c>
      <c r="AK64" s="15">
        <v>8000000</v>
      </c>
      <c r="AL64" s="15">
        <v>6000</v>
      </c>
    </row>
    <row r="65" spans="1:38" x14ac:dyDescent="0.25">
      <c r="A65" s="4" t="s">
        <v>156</v>
      </c>
      <c r="B65" s="4">
        <v>26</v>
      </c>
      <c r="C65" s="12">
        <v>2</v>
      </c>
      <c r="D65" s="4">
        <v>2015</v>
      </c>
      <c r="E65" s="4" t="s">
        <v>704</v>
      </c>
      <c r="F65" s="4" t="s">
        <v>708</v>
      </c>
      <c r="G65" s="4">
        <v>32210358</v>
      </c>
      <c r="H65" s="7" t="s">
        <v>705</v>
      </c>
      <c r="I65" s="4">
        <v>2145688</v>
      </c>
      <c r="J65" s="12"/>
      <c r="K65" s="12"/>
      <c r="L65" s="4" t="s">
        <v>706</v>
      </c>
      <c r="M65" s="12"/>
      <c r="N65" s="4">
        <v>3</v>
      </c>
      <c r="O65" s="4" t="s">
        <v>93</v>
      </c>
      <c r="P65" s="4">
        <v>40</v>
      </c>
      <c r="Q65" s="4" t="s">
        <v>151</v>
      </c>
      <c r="R65" s="4" t="s">
        <v>122</v>
      </c>
      <c r="S65" s="4" t="s">
        <v>48</v>
      </c>
      <c r="T65" s="4" t="s">
        <v>50</v>
      </c>
      <c r="U65" s="8">
        <v>14682</v>
      </c>
      <c r="V65" s="4" t="s">
        <v>710</v>
      </c>
      <c r="W65" s="4" t="s">
        <v>526</v>
      </c>
      <c r="X65" s="4" t="s">
        <v>315</v>
      </c>
      <c r="Y65" s="15">
        <v>1850000</v>
      </c>
      <c r="Z65" s="4">
        <v>2</v>
      </c>
      <c r="AA65" s="4" t="s">
        <v>143</v>
      </c>
      <c r="AB65" s="4" t="s">
        <v>390</v>
      </c>
      <c r="AC65" s="4" t="s">
        <v>101</v>
      </c>
      <c r="AD65" s="4" t="s">
        <v>735</v>
      </c>
      <c r="AE65" s="4" t="s">
        <v>728</v>
      </c>
      <c r="AF65" s="4" t="s">
        <v>709</v>
      </c>
      <c r="AG65" s="4">
        <v>20</v>
      </c>
      <c r="AH65" s="4" t="s">
        <v>707</v>
      </c>
      <c r="AI65" s="15">
        <v>300000</v>
      </c>
      <c r="AJ65" s="16">
        <v>6000000</v>
      </c>
      <c r="AK65" s="15">
        <v>5000000</v>
      </c>
      <c r="AL65" s="15">
        <v>10000</v>
      </c>
    </row>
    <row r="66" spans="1:38" ht="30" x14ac:dyDescent="0.25">
      <c r="A66" s="4" t="s">
        <v>156</v>
      </c>
      <c r="B66" s="4">
        <v>26</v>
      </c>
      <c r="C66" s="12">
        <v>2</v>
      </c>
      <c r="D66" s="4">
        <v>2015</v>
      </c>
      <c r="E66" s="4" t="s">
        <v>711</v>
      </c>
      <c r="F66" s="4" t="s">
        <v>715</v>
      </c>
      <c r="G66" s="4">
        <v>32468218</v>
      </c>
      <c r="H66" s="7" t="s">
        <v>712</v>
      </c>
      <c r="I66" s="4">
        <v>2462382</v>
      </c>
      <c r="J66" s="12"/>
      <c r="K66" s="12"/>
      <c r="L66" s="4" t="s">
        <v>713</v>
      </c>
      <c r="M66" s="12"/>
      <c r="N66" s="4">
        <v>3</v>
      </c>
      <c r="O66" s="4" t="s">
        <v>93</v>
      </c>
      <c r="P66" s="4">
        <v>43</v>
      </c>
      <c r="Q66" s="4" t="s">
        <v>195</v>
      </c>
      <c r="R66" s="4" t="s">
        <v>122</v>
      </c>
      <c r="S66" s="4" t="s">
        <v>114</v>
      </c>
      <c r="T66" s="4" t="s">
        <v>50</v>
      </c>
      <c r="U66" s="8">
        <v>14238</v>
      </c>
      <c r="V66" s="4" t="s">
        <v>717</v>
      </c>
      <c r="W66" s="4" t="s">
        <v>526</v>
      </c>
      <c r="X66" s="4" t="s">
        <v>718</v>
      </c>
      <c r="Y66" s="15">
        <v>1994000</v>
      </c>
      <c r="Z66" s="4">
        <v>2</v>
      </c>
      <c r="AA66" s="4" t="s">
        <v>369</v>
      </c>
      <c r="AB66" s="4" t="s">
        <v>716</v>
      </c>
      <c r="AC66" s="4" t="s">
        <v>47</v>
      </c>
      <c r="AD66" s="4" t="s">
        <v>735</v>
      </c>
      <c r="AE66" s="4" t="s">
        <v>728</v>
      </c>
      <c r="AF66" s="4" t="s">
        <v>716</v>
      </c>
      <c r="AG66" s="4">
        <v>16</v>
      </c>
      <c r="AH66" s="4" t="s">
        <v>714</v>
      </c>
      <c r="AI66" s="15">
        <v>300000</v>
      </c>
      <c r="AJ66" s="16">
        <v>4800000</v>
      </c>
      <c r="AK66" s="15">
        <v>5570000</v>
      </c>
      <c r="AL66" s="15">
        <v>10000</v>
      </c>
    </row>
    <row r="67" spans="1:38" ht="30" x14ac:dyDescent="0.25">
      <c r="A67" s="4" t="s">
        <v>156</v>
      </c>
      <c r="B67" s="4">
        <v>26</v>
      </c>
      <c r="C67" s="12">
        <v>2</v>
      </c>
      <c r="D67" s="4">
        <v>2015</v>
      </c>
      <c r="E67" s="4" t="s">
        <v>719</v>
      </c>
      <c r="F67" s="4" t="s">
        <v>699</v>
      </c>
      <c r="G67" s="4">
        <v>1165878799</v>
      </c>
      <c r="H67" s="7" t="s">
        <v>720</v>
      </c>
      <c r="I67" s="4">
        <v>2163648</v>
      </c>
      <c r="J67" s="12"/>
      <c r="K67" s="12"/>
      <c r="L67" s="4" t="s">
        <v>706</v>
      </c>
      <c r="M67" s="12"/>
      <c r="N67" s="4">
        <v>3</v>
      </c>
      <c r="O67" s="4" t="s">
        <v>93</v>
      </c>
      <c r="P67" s="4">
        <v>18</v>
      </c>
      <c r="Q67" s="4" t="s">
        <v>151</v>
      </c>
      <c r="R67" s="4" t="s">
        <v>697</v>
      </c>
      <c r="S67" s="4" t="s">
        <v>48</v>
      </c>
      <c r="T67" s="4" t="s">
        <v>50</v>
      </c>
      <c r="U67" s="8">
        <v>34785</v>
      </c>
      <c r="V67" s="4" t="s">
        <v>723</v>
      </c>
      <c r="W67" s="4" t="s">
        <v>526</v>
      </c>
      <c r="X67" s="4" t="s">
        <v>190</v>
      </c>
      <c r="Y67" s="15">
        <v>1750000</v>
      </c>
      <c r="Z67" s="4" t="s">
        <v>701</v>
      </c>
      <c r="AA67" s="4" t="s">
        <v>143</v>
      </c>
      <c r="AB67" s="4" t="s">
        <v>250</v>
      </c>
      <c r="AC67" s="4" t="s">
        <v>101</v>
      </c>
      <c r="AD67" s="4" t="s">
        <v>735</v>
      </c>
      <c r="AE67" s="4" t="s">
        <v>729</v>
      </c>
      <c r="AF67" s="4" t="s">
        <v>722</v>
      </c>
      <c r="AG67" s="4">
        <v>15</v>
      </c>
      <c r="AH67" s="4" t="s">
        <v>721</v>
      </c>
      <c r="AI67" s="15">
        <v>250000</v>
      </c>
      <c r="AJ67" s="16">
        <v>3750000</v>
      </c>
      <c r="AK67" s="15">
        <v>4590000</v>
      </c>
      <c r="AL67" s="15">
        <v>9000</v>
      </c>
    </row>
    <row r="68" spans="1:38" ht="30" x14ac:dyDescent="0.25">
      <c r="A68" s="12" t="s">
        <v>156</v>
      </c>
      <c r="B68" s="12">
        <v>26</v>
      </c>
      <c r="C68" s="12" t="s">
        <v>44</v>
      </c>
      <c r="D68" s="12">
        <v>2015</v>
      </c>
      <c r="E68" s="12" t="s">
        <v>235</v>
      </c>
      <c r="F68" s="12" t="s">
        <v>240</v>
      </c>
      <c r="G68" s="12" t="s">
        <v>238</v>
      </c>
      <c r="H68" s="17" t="s">
        <v>236</v>
      </c>
      <c r="I68" s="12">
        <v>2813469</v>
      </c>
      <c r="J68" s="12" t="s">
        <v>93</v>
      </c>
      <c r="K68" s="12">
        <v>3</v>
      </c>
      <c r="L68" s="12" t="s">
        <v>237</v>
      </c>
      <c r="M68" s="12" t="s">
        <v>224</v>
      </c>
      <c r="N68" s="12" t="s">
        <v>79</v>
      </c>
      <c r="O68" s="12">
        <v>1036636677</v>
      </c>
      <c r="P68" s="12">
        <v>4</v>
      </c>
      <c r="Q68" s="12" t="s">
        <v>239</v>
      </c>
      <c r="R68" s="12">
        <v>23</v>
      </c>
      <c r="S68" s="12" t="s">
        <v>114</v>
      </c>
      <c r="T68" s="12" t="s">
        <v>50</v>
      </c>
      <c r="U68" s="18">
        <v>33437</v>
      </c>
      <c r="V68" s="12" t="s">
        <v>103</v>
      </c>
      <c r="W68" s="12" t="s">
        <v>243</v>
      </c>
      <c r="X68" s="12" t="s">
        <v>163</v>
      </c>
      <c r="Y68" s="11">
        <v>800000</v>
      </c>
      <c r="Z68" s="12">
        <v>0</v>
      </c>
      <c r="AA68" s="12" t="s">
        <v>242</v>
      </c>
      <c r="AB68" s="12" t="s">
        <v>241</v>
      </c>
      <c r="AC68" s="12" t="s">
        <v>47</v>
      </c>
      <c r="AD68" s="4" t="s">
        <v>734</v>
      </c>
      <c r="AE68" s="4" t="s">
        <v>728</v>
      </c>
      <c r="AF68" s="12" t="s">
        <v>213</v>
      </c>
      <c r="AG68" s="12">
        <v>123</v>
      </c>
      <c r="AH68" s="12">
        <v>202235</v>
      </c>
      <c r="AI68" s="11">
        <v>35000</v>
      </c>
      <c r="AJ68" s="11">
        <v>4305000</v>
      </c>
      <c r="AK68" s="11">
        <v>50000000</v>
      </c>
      <c r="AL68" s="11">
        <v>4000000</v>
      </c>
    </row>
    <row r="69" spans="1:38" ht="30" x14ac:dyDescent="0.25">
      <c r="A69" s="12" t="s">
        <v>156</v>
      </c>
      <c r="B69" s="12">
        <v>26</v>
      </c>
      <c r="C69" s="12" t="s">
        <v>44</v>
      </c>
      <c r="D69" s="12">
        <v>2015</v>
      </c>
      <c r="E69" s="12" t="s">
        <v>244</v>
      </c>
      <c r="F69" s="12" t="s">
        <v>240</v>
      </c>
      <c r="G69" s="12" t="s">
        <v>247</v>
      </c>
      <c r="H69" s="17" t="s">
        <v>245</v>
      </c>
      <c r="I69" s="12">
        <v>4199858</v>
      </c>
      <c r="J69" s="12" t="s">
        <v>93</v>
      </c>
      <c r="K69" s="12">
        <v>4</v>
      </c>
      <c r="L69" s="12" t="s">
        <v>246</v>
      </c>
      <c r="M69" s="12" t="s">
        <v>122</v>
      </c>
      <c r="N69" s="12" t="s">
        <v>37</v>
      </c>
      <c r="O69" s="12">
        <v>43792034</v>
      </c>
      <c r="P69" s="12">
        <v>8</v>
      </c>
      <c r="Q69" s="12" t="s">
        <v>248</v>
      </c>
      <c r="R69" s="12">
        <v>39</v>
      </c>
      <c r="S69" s="12" t="s">
        <v>48</v>
      </c>
      <c r="T69" s="12" t="s">
        <v>144</v>
      </c>
      <c r="U69" s="18">
        <v>27640</v>
      </c>
      <c r="V69" s="12" t="s">
        <v>252</v>
      </c>
      <c r="W69" s="12" t="s">
        <v>253</v>
      </c>
      <c r="X69" s="12" t="s">
        <v>74</v>
      </c>
      <c r="Y69" s="11">
        <v>1600000</v>
      </c>
      <c r="Z69" s="12">
        <v>3</v>
      </c>
      <c r="AA69" s="12" t="s">
        <v>251</v>
      </c>
      <c r="AB69" s="12" t="s">
        <v>250</v>
      </c>
      <c r="AC69" s="12" t="s">
        <v>101</v>
      </c>
      <c r="AD69" s="4" t="s">
        <v>734</v>
      </c>
      <c r="AE69" s="4" t="s">
        <v>728</v>
      </c>
      <c r="AF69" s="12" t="s">
        <v>249</v>
      </c>
      <c r="AG69" s="12">
        <v>256</v>
      </c>
      <c r="AH69" s="12">
        <v>3254</v>
      </c>
      <c r="AI69" s="11">
        <v>25000</v>
      </c>
      <c r="AJ69" s="11">
        <v>6400000</v>
      </c>
      <c r="AK69" s="11">
        <v>85000000</v>
      </c>
      <c r="AL69" s="11">
        <v>6000000</v>
      </c>
    </row>
    <row r="70" spans="1:38" ht="30" x14ac:dyDescent="0.25">
      <c r="A70" s="12" t="s">
        <v>260</v>
      </c>
      <c r="B70" s="12">
        <v>9</v>
      </c>
      <c r="C70" s="12" t="s">
        <v>44</v>
      </c>
      <c r="D70" s="12">
        <v>2015</v>
      </c>
      <c r="E70" s="12" t="s">
        <v>254</v>
      </c>
      <c r="F70" s="12" t="s">
        <v>259</v>
      </c>
      <c r="G70" s="12" t="s">
        <v>257</v>
      </c>
      <c r="H70" s="17" t="s">
        <v>255</v>
      </c>
      <c r="I70" s="12">
        <v>2457854</v>
      </c>
      <c r="J70" s="12" t="s">
        <v>93</v>
      </c>
      <c r="K70" s="12">
        <v>4</v>
      </c>
      <c r="L70" s="12" t="s">
        <v>256</v>
      </c>
      <c r="M70" s="12" t="s">
        <v>122</v>
      </c>
      <c r="N70" s="12" t="s">
        <v>37</v>
      </c>
      <c r="O70" s="12">
        <v>42772928</v>
      </c>
      <c r="P70" s="12">
        <v>6</v>
      </c>
      <c r="Q70" s="12" t="s">
        <v>258</v>
      </c>
      <c r="R70" s="12">
        <v>47</v>
      </c>
      <c r="S70" s="12" t="s">
        <v>48</v>
      </c>
      <c r="T70" s="12" t="s">
        <v>263</v>
      </c>
      <c r="U70" s="18">
        <v>24755</v>
      </c>
      <c r="V70" s="12" t="s">
        <v>264</v>
      </c>
      <c r="W70" s="12" t="s">
        <v>253</v>
      </c>
      <c r="X70" s="12" t="s">
        <v>265</v>
      </c>
      <c r="Y70" s="11">
        <v>2500000</v>
      </c>
      <c r="Z70" s="12">
        <v>4</v>
      </c>
      <c r="AA70" s="12" t="s">
        <v>242</v>
      </c>
      <c r="AB70" s="12" t="s">
        <v>262</v>
      </c>
      <c r="AC70" s="12" t="s">
        <v>101</v>
      </c>
      <c r="AD70" s="4" t="s">
        <v>732</v>
      </c>
      <c r="AE70" s="4" t="s">
        <v>727</v>
      </c>
      <c r="AF70" s="12" t="s">
        <v>261</v>
      </c>
      <c r="AG70" s="12">
        <v>31</v>
      </c>
      <c r="AH70" s="12">
        <v>6565</v>
      </c>
      <c r="AI70" s="11">
        <v>15000</v>
      </c>
      <c r="AJ70" s="11">
        <v>465000</v>
      </c>
      <c r="AK70" s="11">
        <v>36251000</v>
      </c>
      <c r="AL70" s="11">
        <v>395000</v>
      </c>
    </row>
    <row r="71" spans="1:38" ht="30" x14ac:dyDescent="0.25">
      <c r="A71" s="9" t="s">
        <v>573</v>
      </c>
      <c r="B71" s="12">
        <v>10</v>
      </c>
      <c r="C71" s="12" t="s">
        <v>44</v>
      </c>
      <c r="D71" s="12">
        <v>2015</v>
      </c>
      <c r="E71" s="12" t="s">
        <v>266</v>
      </c>
      <c r="F71" s="12" t="s">
        <v>271</v>
      </c>
      <c r="G71" s="12" t="s">
        <v>269</v>
      </c>
      <c r="H71" s="17" t="s">
        <v>267</v>
      </c>
      <c r="I71" s="12">
        <v>2845698</v>
      </c>
      <c r="J71" s="12" t="s">
        <v>93</v>
      </c>
      <c r="K71" s="12">
        <v>3</v>
      </c>
      <c r="L71" s="12" t="s">
        <v>268</v>
      </c>
      <c r="M71" s="12" t="s">
        <v>80</v>
      </c>
      <c r="N71" s="12" t="s">
        <v>79</v>
      </c>
      <c r="O71" s="12">
        <v>2556384</v>
      </c>
      <c r="P71" s="12">
        <v>3</v>
      </c>
      <c r="Q71" s="12" t="s">
        <v>270</v>
      </c>
      <c r="R71" s="12">
        <v>78</v>
      </c>
      <c r="S71" s="12" t="s">
        <v>114</v>
      </c>
      <c r="T71" s="12" t="s">
        <v>263</v>
      </c>
      <c r="U71" s="18">
        <v>13381</v>
      </c>
      <c r="V71" s="12" t="s">
        <v>218</v>
      </c>
      <c r="W71" s="12" t="s">
        <v>273</v>
      </c>
      <c r="X71" s="12" t="s">
        <v>274</v>
      </c>
      <c r="Y71" s="11">
        <v>3500000</v>
      </c>
      <c r="Z71" s="12">
        <v>11</v>
      </c>
      <c r="AA71" s="12" t="s">
        <v>115</v>
      </c>
      <c r="AB71" s="12" t="s">
        <v>158</v>
      </c>
      <c r="AC71" s="12" t="s">
        <v>47</v>
      </c>
      <c r="AD71" s="4" t="s">
        <v>732</v>
      </c>
      <c r="AE71" s="4" t="s">
        <v>727</v>
      </c>
      <c r="AF71" s="12" t="s">
        <v>272</v>
      </c>
      <c r="AG71" s="12">
        <v>41</v>
      </c>
      <c r="AH71" s="12">
        <v>5654</v>
      </c>
      <c r="AI71" s="11">
        <v>8000</v>
      </c>
      <c r="AJ71" s="11">
        <v>328000</v>
      </c>
      <c r="AK71" s="11">
        <v>15252150</v>
      </c>
      <c r="AL71" s="11">
        <v>158000</v>
      </c>
    </row>
  </sheetData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6" r:id="rId25"/>
    <hyperlink ref="H27" r:id="rId26"/>
    <hyperlink ref="H28" r:id="rId27"/>
    <hyperlink ref="H29" r:id="rId28"/>
    <hyperlink ref="H30" r:id="rId29"/>
    <hyperlink ref="H31" r:id="rId30"/>
    <hyperlink ref="H32" r:id="rId31"/>
    <hyperlink ref="H33" r:id="rId32"/>
    <hyperlink ref="H34" r:id="rId33"/>
    <hyperlink ref="H35" r:id="rId34"/>
    <hyperlink ref="H36" r:id="rId35"/>
    <hyperlink ref="H37" r:id="rId36"/>
    <hyperlink ref="H38" r:id="rId37"/>
    <hyperlink ref="H39" r:id="rId38"/>
    <hyperlink ref="H40" r:id="rId39"/>
    <hyperlink ref="H41" r:id="rId40"/>
    <hyperlink ref="H42" r:id="rId41"/>
    <hyperlink ref="H43" r:id="rId42"/>
    <hyperlink ref="H44" r:id="rId43"/>
    <hyperlink ref="H45" r:id="rId44"/>
    <hyperlink ref="H46" r:id="rId45"/>
    <hyperlink ref="H47" r:id="rId46"/>
    <hyperlink ref="H48" r:id="rId47"/>
    <hyperlink ref="H49" r:id="rId48"/>
    <hyperlink ref="H51" r:id="rId49"/>
    <hyperlink ref="H52" r:id="rId50"/>
    <hyperlink ref="H53" r:id="rId51"/>
    <hyperlink ref="H54" r:id="rId52"/>
    <hyperlink ref="H55" r:id="rId53"/>
    <hyperlink ref="H56" r:id="rId54"/>
    <hyperlink ref="H57" r:id="rId55"/>
    <hyperlink ref="H58" r:id="rId56"/>
    <hyperlink ref="H59" r:id="rId57"/>
    <hyperlink ref="H60" r:id="rId58"/>
    <hyperlink ref="H61" r:id="rId59"/>
    <hyperlink ref="H62" r:id="rId60"/>
    <hyperlink ref="H63" r:id="rId61"/>
    <hyperlink ref="H64" r:id="rId62"/>
    <hyperlink ref="H65" r:id="rId63"/>
    <hyperlink ref="H66" r:id="rId64"/>
    <hyperlink ref="H67" r:id="rId65"/>
    <hyperlink ref="H68" r:id="rId66"/>
    <hyperlink ref="H69" r:id="rId67"/>
    <hyperlink ref="H70" r:id="rId68"/>
    <hyperlink ref="H71" r:id="rId6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01056-18</dc:creator>
  <cp:lastModifiedBy>01056-04</cp:lastModifiedBy>
  <dcterms:created xsi:type="dcterms:W3CDTF">2015-02-26T14:09:29Z</dcterms:created>
  <dcterms:modified xsi:type="dcterms:W3CDTF">2015-03-12T13:22:27Z</dcterms:modified>
</cp:coreProperties>
</file>